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8775" activeTab="0"/>
  </bookViews>
  <sheets>
    <sheet name="додаток 3" sheetId="1" r:id="rId1"/>
    <sheet name="Додаток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<sst xmlns="http://schemas.openxmlformats.org/spreadsheetml/2006/main" count="998" uniqueCount="262">
  <si>
    <t>ЗАТВЕРДЖЕНО</t>
  </si>
  <si>
    <t>Найменування</t>
  </si>
  <si>
    <t>УСЬОГО</t>
  </si>
  <si>
    <t>Код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</si>
  <si>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</si>
  <si>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</si>
  <si>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</si>
  <si>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</si>
  <si>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4. Додаткові витрати місцевого бюджету:</t>
  </si>
  <si>
    <t>(грн)</t>
  </si>
  <si>
    <t>граничний обсяг</t>
  </si>
  <si>
    <t>N з/п</t>
  </si>
  <si>
    <t>Одиниця виміру</t>
  </si>
  <si>
    <t>Джерело інформації</t>
  </si>
  <si>
    <t>індикативні прогнозні показники</t>
  </si>
  <si>
    <t>(підпис)</t>
  </si>
  <si>
    <t>(прізвище та ініціали)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</si>
  <si>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</si>
  <si>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</si>
  <si>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>(найменування головного розпорядника коштів місцевого бюджету)</t>
  </si>
  <si>
    <t xml:space="preserve">2. </t>
  </si>
  <si>
    <t xml:space="preserve">1. </t>
  </si>
  <si>
    <t>необхідно додатково
(+)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</si>
  <si>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</si>
  <si>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</si>
  <si>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</si>
  <si>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</si>
  <si>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</si>
  <si>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</si>
  <si>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</si>
  <si>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</si>
  <si>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</si>
  <si>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</si>
  <si>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Відділ освіти, молоді та спорту Новгород-Сіверської міської ради Чернігівської обл.</t>
  </si>
  <si>
    <t>06</t>
  </si>
  <si>
    <t>39561452</t>
  </si>
  <si>
    <t>061</t>
  </si>
  <si>
    <t>1) додаткові витрати на 2020 рік за бюджетними програмами/підпрограмами:</t>
  </si>
  <si>
    <t>2018 рік
(звіт)</t>
  </si>
  <si>
    <t>2019 рік
(затверджено)</t>
  </si>
  <si>
    <t>Обґрунтування необхідності додаткових коштів на 2020 рік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</si>
  <si>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</si>
  <si>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</si>
  <si>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</si>
  <si>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</si>
  <si>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</si>
  <si>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</si>
  <si>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</si>
  <si>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</si>
  <si>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</si>
  <si>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</si>
  <si>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2) додаткові витрати на 2021 - 2022 роки за бюджетними програмами/підпрограмами:</t>
  </si>
  <si>
    <t>2021рік (прогноз)</t>
  </si>
  <si>
    <t>2022рік (прогноз)</t>
  </si>
  <si>
    <t>Обґрунтування необхідності додаткових коштів на 2021 - 2022 роки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</si>
  <si>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</si>
  <si>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</si>
  <si>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2021рік (прогноз) зміни у разі передбачення додаткових коштів</t>
  </si>
  <si>
    <t>2021 рік (прогноз) у межах доведених індикативних прогнозних показників</t>
  </si>
  <si>
    <t>2020рік (проект) у межах доведених граничних обсягів</t>
  </si>
  <si>
    <t>2020 рік (проект) зміни у разі передбачення додаткових коштів</t>
  </si>
  <si>
    <t>2022 рік (прогноз) у межах доведених індикативних прогнозних показників</t>
  </si>
  <si>
    <t>2022рік (прогноз) зміни у разі передбачення додаткових коштів</t>
  </si>
  <si>
    <t>Начальник відділу освіти, молоді та спортуи</t>
  </si>
  <si>
    <t>Головний бухгалтер</t>
  </si>
  <si>
    <t>П.В. Верченко</t>
  </si>
  <si>
    <t>К.В. Кірієнко</t>
  </si>
  <si>
    <t>БЮДЖЕТНИЙ ЗАПИТ НА 2020 - 2022 РОКИ додатковий (Форма 20__-3)</t>
  </si>
  <si>
    <t>2020 рік (проект)</t>
  </si>
  <si>
    <t>БЮДЖЕТНИЙ ЗАПИТ НА 2020 – 2022 РОКИ індивідуальний ( Форма 2020-2)</t>
  </si>
  <si>
    <t xml:space="preserve">1.  </t>
  </si>
  <si>
    <t xml:space="preserve">2.  </t>
  </si>
  <si>
    <t xml:space="preserve"> Відділ освіти, молоді та спорту </t>
  </si>
  <si>
    <t xml:space="preserve">3.  </t>
  </si>
  <si>
    <t>4. Мета та завдання бюджетної програми на 2020 - 2022 роки:</t>
  </si>
  <si>
    <t>1) Мета бюджетної програми, строки її реалізації;</t>
  </si>
  <si>
    <t>2) 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</si>
  <si>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</si>
  <si>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</si>
  <si>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</si>
  <si>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(грн.)</t>
  </si>
  <si>
    <t>2018 рік (звіт)</t>
  </si>
  <si>
    <t>2019 рік (затверджено)</t>
  </si>
  <si>
    <t>загальний фонд</t>
  </si>
  <si>
    <t>спеціальний фонд</t>
  </si>
  <si>
    <t>у тому числі бюджет розвитку</t>
  </si>
  <si>
    <t>разом
(3+4)</t>
  </si>
  <si>
    <t>разом
(7+8)</t>
  </si>
  <si>
    <t>разом
(11+12)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</si>
  <si>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</si>
  <si>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</si>
  <si>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</si>
  <si>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</si>
  <si>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</si>
  <si>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</si>
  <si>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</si>
  <si>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</si>
  <si>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</si>
  <si>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</si>
  <si>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</si>
  <si>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</si>
  <si>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</si>
  <si>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</si>
  <si>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/>
  </si>
  <si>
    <r>
      <rPr>
        <i/>
        <sz val="9"/>
        <color indexed="8"/>
        <rFont val="SansSerif"/>
        <family val="0"/>
      </rPr>
      <t>Надходження із загального фонду бюджету</t>
    </r>
  </si>
  <si>
    <t>2) надходження для виконання бюджетної програми у 2021-2022 роках:</t>
  </si>
  <si>
    <t>2021 рік (прогноз)</t>
  </si>
  <si>
    <t>2022 рік (прогноз)</t>
  </si>
  <si>
    <t>УСЬОГО:</t>
  </si>
  <si>
    <t>6. Витрати за кодами Економічної класифікації видатків / Класифікації кредитування бюджету:</t>
  </si>
  <si>
    <t xml:space="preserve">1) видатки за кодами Економічної класифікації видатків бюджету у 2018 - 2020 роках: </t>
  </si>
  <si>
    <t>Код
Економічної
класифікації
видатків
бюджету</t>
  </si>
  <si>
    <t xml:space="preserve">Найменування </t>
  </si>
  <si>
    <t>2018 рік(звіт)</t>
  </si>
  <si>
    <t>2019 рік(затверджено)</t>
  </si>
  <si>
    <t>2020 рік(проект)</t>
  </si>
  <si>
    <t>у тому
числі
бюджет
розвитку</t>
  </si>
  <si>
    <t>2111</t>
  </si>
  <si>
    <t>2120</t>
  </si>
  <si>
    <t>2210</t>
  </si>
  <si>
    <t>2240</t>
  </si>
  <si>
    <t>2250</t>
  </si>
  <si>
    <t>2272</t>
  </si>
  <si>
    <t>2273</t>
  </si>
  <si>
    <t>2275</t>
  </si>
  <si>
    <t>2282</t>
  </si>
  <si>
    <t>2800</t>
  </si>
  <si>
    <t>3110</t>
  </si>
  <si>
    <t>Придбання обладнання і предметів довгострокового користування</t>
  </si>
  <si>
    <t xml:space="preserve">2) надання кредитів за кодами Класифікації кредитування бюджету у 2018 - 2020 роках: </t>
  </si>
  <si>
    <t>Код
Класифікації
кредитування
бюджету</t>
  </si>
  <si>
    <t>3) видатки за кодами Економічної класифікації видатків бюджету у  2021 - 2022 роках:</t>
  </si>
  <si>
    <t>2021 рік(прогноз)</t>
  </si>
  <si>
    <t>2022 рік(прогноз)</t>
  </si>
  <si>
    <t>Разом
(3+4)</t>
  </si>
  <si>
    <t>Разом
(7+8)</t>
  </si>
  <si>
    <t>ВСЬОГО</t>
  </si>
  <si>
    <t>4) надання кредитів за кодами Класифікації кредитування бюджету у   2021 - 2022 роках:</t>
  </si>
  <si>
    <t>7. Витрати за напрямами використання бюджетних коштів:</t>
  </si>
  <si>
    <t>1) витрати за напрямами використання бюджетних коштів у 2018 - 2020 роках:</t>
  </si>
  <si>
    <t>N
з/п</t>
  </si>
  <si>
    <t>Напрями
використання
бюджетних
коштів</t>
  </si>
  <si>
    <t>Загальний фонд</t>
  </si>
  <si>
    <t>Спеціальний фонд</t>
  </si>
  <si>
    <t>Разом
(11+12)</t>
  </si>
  <si>
    <t>2) витрати за напрямами використання бюджетних коштів у 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</si>
  <si>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</si>
  <si>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</si>
  <si>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Показники</t>
  </si>
  <si>
    <t>спеціальний
фонд</t>
  </si>
  <si>
    <t>разом
(5 + 6)</t>
  </si>
  <si>
    <t>разом
(8 + 9)</t>
  </si>
  <si>
    <t>разом
(11 + 12)</t>
  </si>
  <si>
    <t>Затрат</t>
  </si>
  <si>
    <t>Усього середньорічне число ставок/штатних одиниць</t>
  </si>
  <si>
    <t>од.</t>
  </si>
  <si>
    <t>Ефективності</t>
  </si>
  <si>
    <t>грн.</t>
  </si>
  <si>
    <t>Якості</t>
  </si>
  <si>
    <t>2) результативні показники бюджетної програми у   2021-2022 роках:</t>
  </si>
  <si>
    <t>9. Структура видатків на оплату праці:</t>
  </si>
  <si>
    <t>Обов`язкові виплати</t>
  </si>
  <si>
    <t>стимулючі доплати та надбавки</t>
  </si>
  <si>
    <t>Матеріальна допомога</t>
  </si>
  <si>
    <t>Інші виплати</t>
  </si>
  <si>
    <t>у т.ч. щомісячна надбавка за вислугу років</t>
  </si>
  <si>
    <t>10. Чисельність зайнятих у бюджетних установах:</t>
  </si>
  <si>
    <t>Категорії працівників</t>
  </si>
  <si>
    <t xml:space="preserve">2020 рік </t>
  </si>
  <si>
    <t xml:space="preserve">2021 рік </t>
  </si>
  <si>
    <t xml:space="preserve">2022 рік </t>
  </si>
  <si>
    <t>затверджено</t>
  </si>
  <si>
    <t>фактично
зайняті</t>
  </si>
  <si>
    <t>15</t>
  </si>
  <si>
    <t>16</t>
  </si>
  <si>
    <t>Керівники</t>
  </si>
  <si>
    <t>Обслуговуючий персонал</t>
  </si>
  <si>
    <t>спеціалістів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</si>
  <si>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</si>
  <si>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</si>
  <si>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№ з/п</t>
  </si>
  <si>
    <t>Найменування
місцевої/регіональної
програми</t>
  </si>
  <si>
    <t>Коли та яким документом
затверджена програма</t>
  </si>
  <si>
    <t>разом
(4 + 5)</t>
  </si>
  <si>
    <t>разом
(7 + 8)</t>
  </si>
  <si>
    <t>разом
(10 + 11)</t>
  </si>
  <si>
    <t>2) місцеві/регіональні програми, які виконуються в межах бюджетної програми у 2021-2022 роках</t>
  </si>
  <si>
    <t>12. Об'єкти, які виконуються в межах бюджетної програми за рахунок коштів бюджету розвитку у 2018 - 2020 роках:</t>
  </si>
  <si>
    <t xml:space="preserve">Найменування об'єкта
відповідно до проектно-
кошторисної документації
</t>
  </si>
  <si>
    <t>Строк
реалізації
об'єкта (рік початку і завершення)</t>
  </si>
  <si>
    <t>Загальна
вартість
об'єкта</t>
  </si>
  <si>
    <t>спеціальний
фонд
(бюджет
розвитку)</t>
  </si>
  <si>
    <t>рівень
будівельної
готовності
об'єкта на
кінець
бюджетного
періоду, %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</si>
  <si>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</si>
  <si>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 xml:space="preserve">14. Бюджетні зобов'язання у 2018 і 2020 роках : </t>
  </si>
  <si>
    <t>1) кредиторська заборгованість місцевого бюджету у 2018 році:</t>
  </si>
  <si>
    <t>Код
Економічної
класифікації
видатків
бюджету / код
Класифікації
кредитування
бюджету</t>
  </si>
  <si>
    <t>Затверджено з урахуванням змін</t>
  </si>
  <si>
    <t>Касові
видатки /
надання
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</si>
  <si>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</si>
  <si>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</si>
  <si>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заборгованості(6-5)</t>
  </si>
  <si>
    <t>Погашено кредиторську
заборгованість за рахунок
коштів</t>
  </si>
  <si>
    <t>Бюджетні зобов'язання (4+6)</t>
  </si>
  <si>
    <t>загального фонду</t>
  </si>
  <si>
    <t>спеціального фонду</t>
  </si>
  <si>
    <t xml:space="preserve">2) кредиторська заборгованість місцевого бюджету у   2019-2020 роках: </t>
  </si>
  <si>
    <t>2019 рік</t>
  </si>
  <si>
    <t>2020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</si>
  <si>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</si>
  <si>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</si>
  <si>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
кредиторську
заборгованість за
рахунок коштів</t>
  </si>
  <si>
    <t>очікуваний обсяг взяття поточних зобов'язань
(3-5)</t>
  </si>
  <si>
    <t>можлива кредиторська заборгованість на початок планового бюджетного періоду (4 - 5 - 6)</t>
  </si>
  <si>
    <t>очікуваний
обсяг
взяття
поточних
зобов'язань
(8-10)</t>
  </si>
  <si>
    <t>3) дебіторська заборгованість у 2018-2019 роках:</t>
  </si>
  <si>
    <t>Касові видатки / надання кредитів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</si>
  <si>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</si>
  <si>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</si>
  <si>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</si>
  <si>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Причини виникнення заборгованості</t>
  </si>
  <si>
    <t>Вжиті заходи щодо ліквідації заборгованості</t>
  </si>
  <si>
    <t>4) аналіз управління бюджетними зобов'язаннями та пропозиції щодо упорядкування бюджетних зобов'язань у 2020 році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</si>
  <si>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</si>
  <si>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Начальник відділу освіти, молоді та спорту</t>
  </si>
  <si>
    <t>0611090</t>
  </si>
  <si>
    <t>1090</t>
  </si>
  <si>
    <t>0960</t>
  </si>
  <si>
    <t>Надання позашкільної освіти закладами позашкільної освіти, заходи із позашкільної роботи з дітьми</t>
  </si>
  <si>
    <t>Задоволення потреб дівчат і хлопців у сфері позашкільної освіти з урахуванням їх віку та місця проживання</t>
  </si>
  <si>
    <t>Забезпечити рівні можливості дівчатам та хлопцям у сфері отримання позашкільної освіти</t>
  </si>
  <si>
    <t xml:space="preserve">Бюджетний кодекс України, Конституція України, закон України "Про освіту", закон України від 22.06.2000 р. № 1841-111 "Про позашкільну освіту" (зі змінами), проект закону України "Про Державний бюджет України на 2020 рік", 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змінами),розпорядження міського голови від 24.09.2019 № 125-ОД "Про заходи щодо забезпечення складання проекту міського бюджету м. Новгород-Сіверський на 2020 рік та прогнозу міського бюджету на 2021-2022 роки ",  розпорядження міського голови від 24.09.2019 № 125-ОД "Про заходи щодо забезпечення складання проекту міського бюджету м. Новгород-Сіверський на 2020 рік та прогнозу міського бюджету на 2021-2022 роки ".                 </t>
  </si>
  <si>
    <t>Надходження із загального фонду бюджету</t>
  </si>
  <si>
    <t>штатний розпис</t>
  </si>
  <si>
    <t>кількість закладів (за напрямами діяльності гуртків та місцем розташування)</t>
  </si>
  <si>
    <t>зведений звіт форма №1пз</t>
  </si>
  <si>
    <t>Продукту</t>
  </si>
  <si>
    <t>кількість гуртків за напрямами діяльності</t>
  </si>
  <si>
    <t>зведений звіт  форма позашкільних закладів форма №1-ПЗ</t>
  </si>
  <si>
    <t xml:space="preserve">середньорічна кількість дітей, які отримують </t>
  </si>
  <si>
    <t>осіб</t>
  </si>
  <si>
    <t xml:space="preserve">зведений звіт форма </t>
  </si>
  <si>
    <t>позашкільну освіту у тому числі за напрямами діяльності гуртків</t>
  </si>
  <si>
    <t>№1пз</t>
  </si>
  <si>
    <t>середні витрати на 1 дитину (хлопця/дівчину) у тому числі за напрямами діяльності гуртків</t>
  </si>
  <si>
    <t>розрахунок</t>
  </si>
  <si>
    <t>відсоток дітей, які охоплені позашкільною освітою</t>
  </si>
  <si>
    <t>відс.</t>
  </si>
  <si>
    <t>середньорічна кількість дітей, які отримують позашкільну освіту у тому числі за напрямами діяльності гуртків</t>
  </si>
  <si>
    <t>педагогічних працівників</t>
  </si>
  <si>
    <r>
      <t xml:space="preserve">3.   </t>
    </r>
    <r>
      <rPr>
        <b/>
        <u val="single"/>
        <sz val="10"/>
        <color indexed="8"/>
        <rFont val="Times New Roman"/>
        <family val="1"/>
      </rPr>
      <t>0611090</t>
    </r>
  </si>
  <si>
    <t>Розрахунки згідно штатного розпису та виплат передбачениш колективним договором</t>
  </si>
  <si>
    <t>ЄСВ</t>
  </si>
  <si>
    <t xml:space="preserve">Придбання обладнання та інвентарю, канцелярських товарів, товарів для проведення поточного ремонту, придбання для дітей іграшок та навчальних посібників, придбання взуття для танцбвального гуртка </t>
  </si>
  <si>
    <t xml:space="preserve">Витрати на відрядження для участі в змаганнях </t>
  </si>
  <si>
    <t>Розрахунки відповідно до виділених лімітів та діючих цін</t>
  </si>
  <si>
    <t xml:space="preserve">На навчання персоналу з техніки безпеки, пожежної безпеки </t>
  </si>
  <si>
    <t>податки</t>
  </si>
  <si>
    <t>Придбання пристроїв блискавкозахисту</t>
  </si>
  <si>
    <t xml:space="preserve">Придбання обладнання та інвентарю, канцелярських товарів, товарів для проведення поточного ремонту, придбання для дітей іграшок та навчальних посібників, придбання взуття  та костюмів для танцювального гуртка </t>
  </si>
  <si>
    <t>Витрати на проведення  вогнегасної обробки будівель  - 80,0 тис. грн, оплата послуг з встановлееня  автоматичної ПС 180,00 тис. грн. ,   заміна  котла - 150,0 тис. грн. проведення замірів опору та інші поточні видатки</t>
  </si>
  <si>
    <t xml:space="preserve">  Проведення  поточного ремонту в будівлі, проведення замірів опору та інші поточні видатки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</si>
</sst>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0.00"/>
    <numFmt numFmtId="185" formatCode="#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SansSerif"/>
      <family val="0"/>
    </font>
    <font>
      <b/>
      <sz val="9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i/>
      <sz val="9"/>
      <color indexed="8"/>
      <name val="SansSerif"/>
      <family val="0"/>
    </font>
    <font>
      <b/>
      <sz val="7"/>
      <color indexed="8"/>
      <name val="Arial"/>
      <family val="2"/>
    </font>
    <font>
      <b/>
      <sz val="6"/>
      <color indexed="8"/>
      <name val="Times New Roman"/>
      <family val="1"/>
    </font>
    <font>
      <i/>
      <sz val="7"/>
      <color indexed="8"/>
      <name val="Arial"/>
      <family val="2"/>
    </font>
    <font>
      <i/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5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right" vertical="center"/>
    </xf>
    <xf numFmtId="0" fontId="57" fillId="0" borderId="10" xfId="0" applyFont="1" applyBorder="1" applyAlignment="1">
      <alignment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vertical="center" wrapText="1"/>
    </xf>
    <xf numFmtId="0" fontId="56" fillId="0" borderId="12" xfId="0" applyFont="1" applyBorder="1" applyAlignment="1">
      <alignment horizontal="center" vertical="top" wrapText="1"/>
    </xf>
    <xf numFmtId="0" fontId="57" fillId="0" borderId="0" xfId="0" applyFont="1" applyAlignment="1">
      <alignment vertical="center" wrapText="1"/>
    </xf>
    <xf numFmtId="0" fontId="56" fillId="0" borderId="0" xfId="0" applyFont="1" applyBorder="1" applyAlignment="1">
      <alignment horizontal="center" vertical="top" wrapText="1"/>
    </xf>
    <xf numFmtId="0" fontId="56" fillId="0" borderId="12" xfId="0" applyFont="1" applyBorder="1" applyAlignment="1">
      <alignment vertical="top" wrapText="1"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58" fillId="0" borderId="10" xfId="0" applyFont="1" applyBorder="1" applyAlignment="1">
      <alignment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/>
    </xf>
    <xf numFmtId="0" fontId="60" fillId="0" borderId="11" xfId="0" applyFont="1" applyBorder="1" applyAlignment="1">
      <alignment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vertical="top" wrapText="1"/>
    </xf>
    <xf numFmtId="49" fontId="60" fillId="0" borderId="11" xfId="0" applyNumberFormat="1" applyFont="1" applyBorder="1" applyAlignment="1">
      <alignment vertical="top" wrapText="1"/>
    </xf>
    <xf numFmtId="0" fontId="60" fillId="0" borderId="0" xfId="0" applyFont="1" applyBorder="1" applyAlignment="1">
      <alignment wrapText="1"/>
    </xf>
    <xf numFmtId="0" fontId="60" fillId="0" borderId="11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3" fontId="9" fillId="0" borderId="0" xfId="0" applyNumberFormat="1" applyFont="1" applyBorder="1" applyAlignment="1" applyProtection="1">
      <alignment horizontal="right" vertical="top" wrapText="1"/>
      <protection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/>
    </xf>
    <xf numFmtId="0" fontId="60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vertical="top" wrapText="1"/>
    </xf>
    <xf numFmtId="49" fontId="60" fillId="0" borderId="11" xfId="0" applyNumberFormat="1" applyFont="1" applyBorder="1" applyAlignment="1">
      <alignment horizontal="center" vertical="center" wrapText="1"/>
    </xf>
    <xf numFmtId="49" fontId="60" fillId="0" borderId="11" xfId="0" applyNumberFormat="1" applyFont="1" applyBorder="1" applyAlignment="1">
      <alignment horizontal="center" wrapText="1"/>
    </xf>
    <xf numFmtId="0" fontId="60" fillId="0" borderId="1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top"/>
    </xf>
    <xf numFmtId="0" fontId="56" fillId="0" borderId="0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 wrapText="1"/>
    </xf>
    <xf numFmtId="0" fontId="58" fillId="0" borderId="11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7" fillId="0" borderId="0" xfId="0" applyFont="1" applyAlignment="1">
      <alignment vertical="center" wrapText="1"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top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right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3" fontId="9" fillId="0" borderId="14" xfId="0" applyNumberFormat="1" applyFont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 applyProtection="1">
      <alignment horizontal="right" vertical="top" wrapText="1"/>
      <protection/>
    </xf>
    <xf numFmtId="184" fontId="9" fillId="0" borderId="14" xfId="0" applyNumberFormat="1" applyFont="1" applyBorder="1" applyAlignment="1" applyProtection="1">
      <alignment horizontal="righ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184" fontId="8" fillId="0" borderId="14" xfId="0" applyNumberFormat="1" applyFont="1" applyBorder="1" applyAlignment="1" applyProtection="1">
      <alignment horizontal="right" vertical="top" wrapText="1"/>
      <protection/>
    </xf>
    <xf numFmtId="185" fontId="10" fillId="0" borderId="14" xfId="0" applyNumberFormat="1" applyFont="1" applyBorder="1" applyAlignment="1" applyProtection="1">
      <alignment horizontal="center" vertical="top" wrapText="1"/>
      <protection/>
    </xf>
    <xf numFmtId="3" fontId="8" fillId="0" borderId="14" xfId="0" applyNumberFormat="1" applyFont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 horizontal="center" vertical="top" wrapText="1"/>
      <protection/>
    </xf>
    <xf numFmtId="184" fontId="8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4" xfId="0" applyFont="1" applyBorder="1" applyAlignment="1" applyProtection="1">
      <alignment horizontal="left" vertical="center" wrapText="1"/>
      <protection/>
    </xf>
    <xf numFmtId="0" fontId="16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top" wrapText="1"/>
      <protection/>
    </xf>
    <xf numFmtId="0" fontId="11" fillId="0" borderId="19" xfId="0" applyFont="1" applyBorder="1" applyAlignment="1" applyProtection="1">
      <alignment horizontal="left" vertical="top" wrapText="1"/>
      <protection/>
    </xf>
    <xf numFmtId="3" fontId="8" fillId="0" borderId="17" xfId="0" applyNumberFormat="1" applyFont="1" applyBorder="1" applyAlignment="1" applyProtection="1">
      <alignment horizontal="right" vertical="top" wrapText="1"/>
      <protection/>
    </xf>
    <xf numFmtId="3" fontId="8" fillId="0" borderId="18" xfId="0" applyNumberFormat="1" applyFont="1" applyBorder="1" applyAlignment="1" applyProtection="1">
      <alignment horizontal="right" vertical="top" wrapText="1"/>
      <protection/>
    </xf>
    <xf numFmtId="3" fontId="8" fillId="0" borderId="19" xfId="0" applyNumberFormat="1" applyFont="1" applyBorder="1" applyAlignment="1" applyProtection="1">
      <alignment horizontal="right" vertical="top" wrapText="1"/>
      <protection/>
    </xf>
    <xf numFmtId="3" fontId="8" fillId="0" borderId="14" xfId="0" applyNumberFormat="1" applyFont="1" applyBorder="1" applyAlignment="1" applyProtection="1">
      <alignment horizontal="right" vertical="top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6" fillId="0" borderId="14" xfId="0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right" vertical="center" wrapText="1"/>
      <protection/>
    </xf>
    <xf numFmtId="0" fontId="5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view="pageLayout" workbookViewId="0" topLeftCell="A3">
      <selection activeCell="C94" sqref="C94"/>
    </sheetView>
  </sheetViews>
  <sheetFormatPr defaultColWidth="9.140625" defaultRowHeight="15"/>
  <cols>
    <col min="1" max="1" width="9.140625" style="37" customWidth="1"/>
    <col min="2" max="2" width="16.28125" style="7" customWidth="1"/>
    <col min="3" max="3" width="27.57421875" style="7" customWidth="1"/>
    <col min="4" max="7" width="12.28125" style="7" customWidth="1"/>
    <col min="8" max="8" width="18.421875" style="7" customWidth="1"/>
    <col min="9" max="9" width="16.28125" style="7" customWidth="1"/>
    <col min="10" max="16384" width="9.140625" style="7" customWidth="1"/>
  </cols>
  <sheetData>
    <row r="1" spans="6:9" ht="15">
      <c r="F1" s="1"/>
      <c r="G1" s="1"/>
      <c r="H1" s="1"/>
      <c r="I1" s="2" t="s">
        <v>0</v>
      </c>
    </row>
    <row r="2" spans="6:9" ht="15">
      <c r="F2" s="1"/>
      <c r="G2" s="1"/>
      <c r="H2" s="1"/>
      <c r="I2" s="2" t="s">
        <v>4</v>
      </c>
    </row>
    <row r="3" spans="6:9" ht="15">
      <c r="F3" s="1"/>
      <c r="G3" s="1"/>
      <c r="H3" s="1"/>
      <c r="I3" s="2" t="s">
        <v>5</v>
      </c>
    </row>
    <row r="4" spans="6:9" ht="15">
      <c r="F4" s="1"/>
      <c r="G4" s="1"/>
      <c r="H4" s="1"/>
      <c r="I4" s="2" t="s">
        <v>6</v>
      </c>
    </row>
    <row r="5" spans="6:9" ht="15">
      <c r="F5" s="1"/>
      <c r="G5" s="1"/>
      <c r="H5" s="1"/>
      <c r="I5" s="2" t="s">
        <v>7</v>
      </c>
    </row>
    <row r="6" spans="2:9" ht="15">
      <c r="B6" s="57" t="s">
        <v>67</v>
      </c>
      <c r="C6" s="57"/>
      <c r="D6" s="57"/>
      <c r="E6" s="57"/>
      <c r="F6" s="57"/>
      <c r="G6" s="57"/>
      <c r="H6" s="57"/>
      <c r="I6" s="57"/>
    </row>
    <row r="7" spans="1:9" s="25" customFormat="1" ht="15">
      <c r="A7" s="37"/>
      <c r="B7" s="24"/>
      <c r="C7" s="24"/>
      <c r="D7" s="24"/>
      <c r="E7" s="24"/>
      <c r="F7" s="24"/>
      <c r="G7" s="24"/>
      <c r="H7" s="24"/>
      <c r="I7" s="24"/>
    </row>
    <row r="8" spans="2:9" ht="30.75" customHeight="1">
      <c r="B8" s="26" t="s">
        <v>21</v>
      </c>
      <c r="C8" s="38" t="s">
        <v>33</v>
      </c>
      <c r="D8" s="38"/>
      <c r="E8" s="40" t="s">
        <v>34</v>
      </c>
      <c r="F8" s="40"/>
      <c r="G8" s="27"/>
      <c r="H8" s="40" t="s">
        <v>35</v>
      </c>
      <c r="I8" s="40"/>
    </row>
    <row r="9" spans="2:9" ht="28.5" customHeight="1">
      <c r="B9" s="44" t="s">
        <v>19</v>
      </c>
      <c r="C9" s="44"/>
      <c r="D9" s="44"/>
      <c r="E9" s="47" t="s">
        <v>25</v>
      </c>
      <c r="F9" s="47"/>
      <c r="G9" s="48"/>
      <c r="H9" s="45" t="s">
        <v>26</v>
      </c>
      <c r="I9" s="45"/>
    </row>
    <row r="10" spans="2:9" ht="26.25" customHeight="1">
      <c r="B10" s="28" t="s">
        <v>20</v>
      </c>
      <c r="C10" s="39" t="s">
        <v>33</v>
      </c>
      <c r="D10" s="39"/>
      <c r="E10" s="40" t="s">
        <v>36</v>
      </c>
      <c r="F10" s="40"/>
      <c r="G10" s="29"/>
      <c r="H10" s="40" t="s">
        <v>35</v>
      </c>
      <c r="I10" s="40"/>
    </row>
    <row r="11" spans="2:9" ht="36.75" customHeight="1">
      <c r="B11" s="44" t="s">
        <v>18</v>
      </c>
      <c r="C11" s="44"/>
      <c r="D11" s="44"/>
      <c r="E11" s="44" t="s">
        <v>27</v>
      </c>
      <c r="F11" s="44"/>
      <c r="G11" s="48"/>
      <c r="H11" s="45" t="s">
        <v>26</v>
      </c>
      <c r="I11" s="45"/>
    </row>
    <row r="12" spans="2:9" ht="30" customHeight="1">
      <c r="B12" s="30" t="s">
        <v>250</v>
      </c>
      <c r="C12" s="31">
        <v>1090</v>
      </c>
      <c r="D12" s="41" t="s">
        <v>227</v>
      </c>
      <c r="E12" s="41"/>
      <c r="F12" s="42" t="str">
        <f>'Додаток 2'!AJ8</f>
        <v>Надання позашкільної освіти закладами позашкільної освіти, заходи із позашкільної роботи з дітьми</v>
      </c>
      <c r="G12" s="43"/>
      <c r="H12" s="43"/>
      <c r="I12" s="31">
        <v>25539000000</v>
      </c>
    </row>
    <row r="13" spans="2:9" ht="48.75" customHeight="1">
      <c r="B13" s="11" t="s">
        <v>28</v>
      </c>
      <c r="C13" s="9" t="s">
        <v>29</v>
      </c>
      <c r="D13" s="46" t="s">
        <v>30</v>
      </c>
      <c r="E13" s="46"/>
      <c r="F13" s="44" t="s">
        <v>31</v>
      </c>
      <c r="G13" s="44"/>
      <c r="H13" s="44"/>
      <c r="I13" s="12" t="s">
        <v>32</v>
      </c>
    </row>
    <row r="14" spans="2:8" ht="18" customHeight="1">
      <c r="B14" s="55" t="s">
        <v>8</v>
      </c>
      <c r="C14" s="55"/>
      <c r="D14" s="55"/>
      <c r="E14" s="55"/>
      <c r="F14" s="55"/>
      <c r="G14" s="55"/>
      <c r="H14" s="55"/>
    </row>
    <row r="15" spans="2:8" ht="19.5" customHeight="1">
      <c r="B15" s="55" t="s">
        <v>37</v>
      </c>
      <c r="C15" s="55"/>
      <c r="D15" s="55"/>
      <c r="E15" s="55"/>
      <c r="F15" s="55"/>
      <c r="G15" s="55"/>
      <c r="H15" s="55"/>
    </row>
    <row r="16" spans="2:9" ht="15">
      <c r="B16" s="58"/>
      <c r="C16" s="58"/>
      <c r="H16" s="58" t="s">
        <v>9</v>
      </c>
      <c r="I16" s="58"/>
    </row>
    <row r="17" spans="2:9" ht="57.75" customHeight="1">
      <c r="B17" s="56" t="s">
        <v>17</v>
      </c>
      <c r="C17" s="56" t="s">
        <v>1</v>
      </c>
      <c r="D17" s="56" t="s">
        <v>38</v>
      </c>
      <c r="E17" s="56" t="s">
        <v>39</v>
      </c>
      <c r="F17" s="56" t="s">
        <v>68</v>
      </c>
      <c r="G17" s="56"/>
      <c r="H17" s="56" t="s">
        <v>40</v>
      </c>
      <c r="I17" s="116"/>
    </row>
    <row r="18" spans="2:9" ht="45" customHeight="1">
      <c r="B18" s="56"/>
      <c r="C18" s="56"/>
      <c r="D18" s="56"/>
      <c r="E18" s="56"/>
      <c r="F18" s="56" t="s">
        <v>10</v>
      </c>
      <c r="G18" s="56" t="s">
        <v>22</v>
      </c>
      <c r="H18" s="56"/>
      <c r="I18" s="116"/>
    </row>
    <row r="19" spans="2:9" ht="15">
      <c r="B19" s="56"/>
      <c r="C19" s="56"/>
      <c r="D19" s="56"/>
      <c r="E19" s="56"/>
      <c r="F19" s="56"/>
      <c r="G19" s="56"/>
      <c r="H19" s="56"/>
      <c r="I19" s="116"/>
    </row>
    <row r="20" spans="2:9" ht="15"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56">
        <v>7</v>
      </c>
      <c r="I20" s="116"/>
    </row>
    <row r="21" spans="2:9" ht="30" customHeight="1">
      <c r="B21" s="6" t="str">
        <f>'Додаток 2'!B41</f>
        <v>2111</v>
      </c>
      <c r="C21" s="3" t="str">
        <f>'Додаток 2'!H41</f>
        <v>Заробітна плата</v>
      </c>
      <c r="D21" s="19">
        <f>'Додаток 2'!Q41</f>
        <v>1904378</v>
      </c>
      <c r="E21" s="19">
        <f>'Додаток 2'!AU41</f>
        <v>1993650</v>
      </c>
      <c r="F21" s="19">
        <f>'Додаток 2'!CC41</f>
        <v>1954900</v>
      </c>
      <c r="G21" s="32">
        <v>140116</v>
      </c>
      <c r="H21" s="115" t="s">
        <v>251</v>
      </c>
      <c r="I21" s="116"/>
    </row>
    <row r="22" spans="1:9" s="13" customFormat="1" ht="15">
      <c r="A22" s="37"/>
      <c r="B22" s="22" t="str">
        <f>'Додаток 2'!B42</f>
        <v>2120</v>
      </c>
      <c r="C22" s="3" t="str">
        <f>'Додаток 2'!H42</f>
        <v>Нарахування на оплату праці</v>
      </c>
      <c r="D22" s="19">
        <f>'Додаток 2'!Q42</f>
        <v>421674</v>
      </c>
      <c r="E22" s="19">
        <f>'Додаток 2'!AU42</f>
        <v>439100</v>
      </c>
      <c r="F22" s="19">
        <f>'Додаток 2'!CC42</f>
        <v>430100</v>
      </c>
      <c r="G22" s="32">
        <v>30804</v>
      </c>
      <c r="H22" s="115" t="s">
        <v>252</v>
      </c>
      <c r="I22" s="116"/>
    </row>
    <row r="23" spans="1:9" s="13" customFormat="1" ht="55.5" customHeight="1">
      <c r="A23" s="37"/>
      <c r="B23" s="22" t="str">
        <f>'Додаток 2'!B43</f>
        <v>2210</v>
      </c>
      <c r="C23" s="3" t="str">
        <f>'Додаток 2'!H43</f>
        <v>Предмети, матеріали, обладнання та інвентар</v>
      </c>
      <c r="D23" s="19">
        <f>'Додаток 2'!Q43</f>
        <v>48299</v>
      </c>
      <c r="E23" s="19">
        <f>'Додаток 2'!AU43</f>
        <v>189717</v>
      </c>
      <c r="F23" s="19">
        <f>'Додаток 2'!CC43</f>
        <v>35000</v>
      </c>
      <c r="G23" s="32">
        <v>100000</v>
      </c>
      <c r="H23" s="115" t="s">
        <v>253</v>
      </c>
      <c r="I23" s="116"/>
    </row>
    <row r="24" spans="1:9" s="13" customFormat="1" ht="66" customHeight="1">
      <c r="A24" s="37"/>
      <c r="B24" s="22" t="str">
        <f>'Додаток 2'!B44</f>
        <v>2240</v>
      </c>
      <c r="C24" s="3" t="str">
        <f>'Додаток 2'!H44</f>
        <v>Оплата послуг (крім комунальних)</v>
      </c>
      <c r="D24" s="19">
        <f>'Додаток 2'!Q44</f>
        <v>23340</v>
      </c>
      <c r="E24" s="19">
        <f>'Додаток 2'!AU44</f>
        <v>28139</v>
      </c>
      <c r="F24" s="19">
        <f>'Додаток 2'!CC44</f>
        <v>28700</v>
      </c>
      <c r="G24" s="32">
        <v>418500</v>
      </c>
      <c r="H24" s="115" t="s">
        <v>260</v>
      </c>
      <c r="I24" s="116"/>
    </row>
    <row r="25" spans="1:9" s="13" customFormat="1" ht="15">
      <c r="A25" s="37"/>
      <c r="B25" s="22" t="str">
        <f>'Додаток 2'!B45</f>
        <v>2250</v>
      </c>
      <c r="C25" s="3" t="str">
        <f>'Додаток 2'!H45</f>
        <v>Видатки на відрядження</v>
      </c>
      <c r="D25" s="19">
        <f>'Додаток 2'!Q45</f>
        <v>11137</v>
      </c>
      <c r="E25" s="19">
        <f>'Додаток 2'!AU45</f>
        <v>14000</v>
      </c>
      <c r="F25" s="19">
        <f>'Додаток 2'!CC45</f>
        <v>10000</v>
      </c>
      <c r="G25" s="32">
        <v>15000</v>
      </c>
      <c r="H25" s="115" t="s">
        <v>254</v>
      </c>
      <c r="I25" s="116"/>
    </row>
    <row r="26" spans="1:9" s="13" customFormat="1" ht="30">
      <c r="A26" s="37"/>
      <c r="B26" s="22" t="str">
        <f>'Додаток 2'!B46</f>
        <v>2272</v>
      </c>
      <c r="C26" s="3" t="str">
        <f>'Додаток 2'!H46</f>
        <v>Оплата водопостачання та водовідведення</v>
      </c>
      <c r="D26" s="19">
        <f>'Додаток 2'!Q46</f>
        <v>4144</v>
      </c>
      <c r="E26" s="19">
        <f>'Додаток 2'!AU46</f>
        <v>6020</v>
      </c>
      <c r="F26" s="19">
        <f>'Додаток 2'!CC46</f>
        <v>6000</v>
      </c>
      <c r="G26" s="32">
        <v>2810</v>
      </c>
      <c r="H26" s="115" t="s">
        <v>255</v>
      </c>
      <c r="I26" s="116"/>
    </row>
    <row r="27" spans="1:9" s="13" customFormat="1" ht="21" customHeight="1">
      <c r="A27" s="37"/>
      <c r="B27" s="22" t="str">
        <f>'Додаток 2'!B47</f>
        <v>2273</v>
      </c>
      <c r="C27" s="3" t="str">
        <f>'Додаток 2'!H47</f>
        <v>Оплата електроенергії</v>
      </c>
      <c r="D27" s="19">
        <f>'Додаток 2'!Q47</f>
        <v>21761</v>
      </c>
      <c r="E27" s="19">
        <f>'Додаток 2'!AU47</f>
        <v>30000</v>
      </c>
      <c r="F27" s="19">
        <f>'Додаток 2'!CC47</f>
        <v>34000</v>
      </c>
      <c r="G27" s="32">
        <v>6673</v>
      </c>
      <c r="H27" s="115" t="s">
        <v>255</v>
      </c>
      <c r="I27" s="116"/>
    </row>
    <row r="28" spans="1:9" s="13" customFormat="1" ht="30">
      <c r="A28" s="37"/>
      <c r="B28" s="22" t="str">
        <f>'Додаток 2'!B48</f>
        <v>2275</v>
      </c>
      <c r="C28" s="3" t="str">
        <f>'Додаток 2'!H48</f>
        <v>Оплата інших енергоносіїв та інших комунальних послуг</v>
      </c>
      <c r="D28" s="19">
        <f>'Додаток 2'!Q48</f>
        <v>93740</v>
      </c>
      <c r="E28" s="19">
        <f>'Додаток 2'!AU48</f>
        <v>110774</v>
      </c>
      <c r="F28" s="19">
        <f>'Додаток 2'!CC48</f>
        <v>100000</v>
      </c>
      <c r="G28" s="32">
        <v>7296</v>
      </c>
      <c r="H28" s="115" t="s">
        <v>255</v>
      </c>
      <c r="I28" s="116"/>
    </row>
    <row r="29" spans="1:9" s="13" customFormat="1" ht="60">
      <c r="A29" s="37"/>
      <c r="B29" s="22" t="str">
        <f>'Додаток 2'!B49</f>
        <v>2282</v>
      </c>
      <c r="C29" s="3" t="str">
        <f>'Додаток 2'!H49</f>
        <v>Окремі заходи по реалізації державних (регіональних) програм, не віднесені до заходів розвитку</v>
      </c>
      <c r="D29" s="19">
        <f>'Додаток 2'!Q49</f>
        <v>603</v>
      </c>
      <c r="E29" s="19">
        <f>'Додаток 2'!AU49</f>
        <v>1500</v>
      </c>
      <c r="F29" s="19">
        <f>'Додаток 2'!CC49</f>
        <v>800</v>
      </c>
      <c r="G29" s="32">
        <v>500</v>
      </c>
      <c r="H29" s="115" t="s">
        <v>256</v>
      </c>
      <c r="I29" s="116"/>
    </row>
    <row r="30" spans="1:9" s="13" customFormat="1" ht="15">
      <c r="A30" s="37"/>
      <c r="B30" s="22" t="str">
        <f>'Додаток 2'!B50</f>
        <v>2800</v>
      </c>
      <c r="C30" s="3" t="str">
        <f>'Додаток 2'!H50</f>
        <v>Інші поточні видатки</v>
      </c>
      <c r="D30" s="19">
        <f>'Додаток 2'!Q50</f>
        <v>1046</v>
      </c>
      <c r="E30" s="19">
        <f>'Додаток 2'!AU50</f>
        <v>1800</v>
      </c>
      <c r="F30" s="19">
        <f>'Додаток 2'!CC50</f>
        <v>500</v>
      </c>
      <c r="G30" s="32">
        <v>5000</v>
      </c>
      <c r="H30" s="115" t="s">
        <v>257</v>
      </c>
      <c r="I30" s="116"/>
    </row>
    <row r="31" spans="1:9" s="13" customFormat="1" ht="45">
      <c r="A31" s="37"/>
      <c r="B31" s="22" t="str">
        <f>'Додаток 2'!B51</f>
        <v>3110</v>
      </c>
      <c r="C31" s="3" t="str">
        <f>'Додаток 2'!H51</f>
        <v>Придбання обладнання і предметів довгострокового користування</v>
      </c>
      <c r="D31" s="19">
        <f>'Додаток 2'!Q51</f>
        <v>0</v>
      </c>
      <c r="E31" s="19">
        <f>'Додаток 2'!AU51</f>
        <v>0</v>
      </c>
      <c r="F31" s="19">
        <f>'Додаток 2'!CC51</f>
        <v>0</v>
      </c>
      <c r="G31" s="32">
        <v>65000</v>
      </c>
      <c r="H31" s="115" t="s">
        <v>258</v>
      </c>
      <c r="I31" s="116"/>
    </row>
    <row r="33" spans="2:7" ht="39" customHeight="1">
      <c r="B33" s="50" t="s">
        <v>23</v>
      </c>
      <c r="C33" s="50"/>
      <c r="D33" s="50"/>
      <c r="E33" s="50"/>
      <c r="F33" s="50"/>
      <c r="G33" s="50"/>
    </row>
    <row r="35" spans="2:7" ht="105">
      <c r="B35" s="6" t="s">
        <v>11</v>
      </c>
      <c r="C35" s="6" t="s">
        <v>1</v>
      </c>
      <c r="D35" s="6" t="s">
        <v>12</v>
      </c>
      <c r="E35" s="6" t="s">
        <v>13</v>
      </c>
      <c r="F35" s="14" t="s">
        <v>59</v>
      </c>
      <c r="G35" s="14" t="s">
        <v>60</v>
      </c>
    </row>
    <row r="36" spans="2:7" ht="15">
      <c r="B36" s="6">
        <v>1</v>
      </c>
      <c r="C36" s="6">
        <v>2</v>
      </c>
      <c r="D36" s="6">
        <v>3</v>
      </c>
      <c r="E36" s="6">
        <v>4</v>
      </c>
      <c r="F36" s="6">
        <v>5</v>
      </c>
      <c r="G36" s="6">
        <v>6</v>
      </c>
    </row>
    <row r="37" spans="2:7" ht="15">
      <c r="B37" s="3"/>
      <c r="C37" s="18" t="str">
        <f>'Додаток 2'!E104</f>
        <v>Затрат</v>
      </c>
      <c r="D37" s="3"/>
      <c r="E37" s="3"/>
      <c r="F37" s="3"/>
      <c r="G37" s="3"/>
    </row>
    <row r="38" spans="1:7" s="13" customFormat="1" ht="30">
      <c r="A38" s="37"/>
      <c r="B38" s="3"/>
      <c r="C38" s="3" t="str">
        <f>'Додаток 2'!E105</f>
        <v>Усього середньорічне число ставок/штатних одиниць</v>
      </c>
      <c r="D38" s="16" t="str">
        <f>'Додаток 2'!Q105</f>
        <v>од.</v>
      </c>
      <c r="E38" s="16" t="str">
        <f>'Додаток 2'!W105</f>
        <v>штатний розпис</v>
      </c>
      <c r="F38" s="22">
        <f>'Додаток 2'!CK105</f>
        <v>29</v>
      </c>
      <c r="G38" s="3">
        <v>29</v>
      </c>
    </row>
    <row r="39" spans="1:7" s="13" customFormat="1" ht="60">
      <c r="A39" s="37"/>
      <c r="B39" s="3"/>
      <c r="C39" s="3" t="str">
        <f>'Додаток 2'!E106</f>
        <v>кількість закладів (за напрямами діяльності гуртків та місцем розташування)</v>
      </c>
      <c r="D39" s="22" t="str">
        <f>'Додаток 2'!Q106</f>
        <v>од.</v>
      </c>
      <c r="E39" s="22" t="str">
        <f>'Додаток 2'!W106</f>
        <v>зведений звіт форма №1пз</v>
      </c>
      <c r="F39" s="22">
        <f>'Додаток 2'!CK106</f>
        <v>2</v>
      </c>
      <c r="G39" s="3">
        <v>2</v>
      </c>
    </row>
    <row r="40" spans="2:7" ht="15">
      <c r="B40" s="3"/>
      <c r="C40" s="18" t="str">
        <f>'Додаток 2'!E107</f>
        <v>Продукту</v>
      </c>
      <c r="D40" s="22">
        <f>'Додаток 2'!Q107</f>
      </c>
      <c r="E40" s="22">
        <f>'Додаток 2'!W107</f>
      </c>
      <c r="F40" s="22">
        <f>'Додаток 2'!CK107</f>
      </c>
      <c r="G40" s="3"/>
    </row>
    <row r="41" spans="2:7" ht="90">
      <c r="B41" s="3"/>
      <c r="C41" s="3" t="str">
        <f>'Додаток 2'!E108</f>
        <v>кількість гуртків за напрямами діяльності</v>
      </c>
      <c r="D41" s="22" t="str">
        <f>'Додаток 2'!Q108</f>
        <v>од.</v>
      </c>
      <c r="E41" s="22" t="str">
        <f>'Додаток 2'!W108</f>
        <v>зведений звіт  форма позашкільних закладів форма №1-ПЗ</v>
      </c>
      <c r="F41" s="22">
        <f>'Додаток 2'!CK108</f>
        <v>38</v>
      </c>
      <c r="G41" s="3">
        <v>38</v>
      </c>
    </row>
    <row r="42" spans="1:7" s="13" customFormat="1" ht="30">
      <c r="A42" s="37"/>
      <c r="B42" s="3"/>
      <c r="C42" s="3" t="str">
        <f>'Додаток 2'!E109</f>
        <v>середньорічна кількість дітей, які отримують </v>
      </c>
      <c r="D42" s="22" t="str">
        <f>'Додаток 2'!Q109</f>
        <v>осіб</v>
      </c>
      <c r="E42" s="22" t="str">
        <f>'Додаток 2'!W109</f>
        <v>зведений звіт форма </v>
      </c>
      <c r="F42" s="22">
        <f>'Додаток 2'!CK109</f>
        <v>1005</v>
      </c>
      <c r="G42" s="3">
        <v>1005</v>
      </c>
    </row>
    <row r="43" spans="2:7" ht="15">
      <c r="B43" s="3"/>
      <c r="C43" s="18" t="str">
        <f>'Додаток 2'!E111</f>
        <v>Ефективності</v>
      </c>
      <c r="D43" s="22">
        <f>'Додаток 2'!Q111</f>
      </c>
      <c r="E43" s="22">
        <f>'Додаток 2'!W111</f>
      </c>
      <c r="F43" s="22">
        <f>'Додаток 2'!CK111</f>
      </c>
      <c r="G43" s="3"/>
    </row>
    <row r="44" spans="2:7" ht="60">
      <c r="B44" s="3"/>
      <c r="C44" s="3" t="str">
        <f>'Додаток 2'!E112</f>
        <v>середні витрати на 1 дитину (хлопця/дівчину) у тому числі за напрямами діяльності гуртків</v>
      </c>
      <c r="D44" s="22" t="str">
        <f>'Додаток 2'!Q112</f>
        <v>грн.</v>
      </c>
      <c r="E44" s="22" t="str">
        <f>'Додаток 2'!W112</f>
        <v>розрахунок</v>
      </c>
      <c r="F44" s="22">
        <f>'Додаток 2'!CK112</f>
        <v>2587</v>
      </c>
      <c r="G44" s="3">
        <f>ROUND((F50+G50)/G42,0)</f>
        <v>3375</v>
      </c>
    </row>
    <row r="45" spans="1:7" s="23" customFormat="1" ht="22.5" customHeight="1">
      <c r="A45" s="37"/>
      <c r="B45" s="3"/>
      <c r="C45" s="18" t="str">
        <f>'Додаток 2'!E113</f>
        <v>Якості</v>
      </c>
      <c r="D45" s="22">
        <f>'Додаток 2'!Q113</f>
      </c>
      <c r="E45" s="22">
        <f>'Додаток 2'!W113</f>
      </c>
      <c r="F45" s="22">
        <f>'Додаток 2'!CK113</f>
      </c>
      <c r="G45" s="3"/>
    </row>
    <row r="46" spans="1:7" s="23" customFormat="1" ht="30">
      <c r="A46" s="37"/>
      <c r="B46" s="3"/>
      <c r="C46" s="3" t="str">
        <f>'Додаток 2'!E114</f>
        <v>відсоток дітей, які охоплені позашкільною освітою</v>
      </c>
      <c r="D46" s="22" t="str">
        <f>'Додаток 2'!Q114</f>
        <v>відс.</v>
      </c>
      <c r="E46" s="22" t="str">
        <f>'Додаток 2'!W114</f>
        <v>розрахунок</v>
      </c>
      <c r="F46" s="22">
        <f>'Додаток 2'!CK114</f>
        <v>72</v>
      </c>
      <c r="G46" s="3">
        <v>72</v>
      </c>
    </row>
    <row r="48" spans="2:8" ht="33" customHeight="1">
      <c r="B48" s="55" t="s">
        <v>56</v>
      </c>
      <c r="C48" s="55"/>
      <c r="D48" s="55"/>
      <c r="E48" s="55"/>
      <c r="F48" s="55"/>
      <c r="G48" s="55"/>
      <c r="H48" s="55"/>
    </row>
    <row r="49" spans="2:8" ht="15">
      <c r="B49" s="54"/>
      <c r="C49" s="54"/>
      <c r="D49" s="54"/>
      <c r="E49" s="54"/>
      <c r="F49" s="54"/>
      <c r="G49" s="54"/>
      <c r="H49" s="54"/>
    </row>
    <row r="50" spans="2:8" ht="15">
      <c r="B50" s="3" t="s">
        <v>2</v>
      </c>
      <c r="C50" s="3"/>
      <c r="D50" s="15">
        <f>SUM(D21:D31)</f>
        <v>2530122</v>
      </c>
      <c r="E50" s="15">
        <f>SUM(E21:E31)</f>
        <v>2814700</v>
      </c>
      <c r="F50" s="15">
        <f>SUM(F21:F31)</f>
        <v>2600000</v>
      </c>
      <c r="G50" s="15">
        <f>SUM(G21:G31)</f>
        <v>791699</v>
      </c>
      <c r="H50" s="3"/>
    </row>
    <row r="51" spans="2:8" ht="15">
      <c r="B51" s="53"/>
      <c r="C51" s="53"/>
      <c r="D51" s="53"/>
      <c r="E51" s="53"/>
      <c r="F51" s="53"/>
      <c r="G51" s="53"/>
      <c r="H51" s="53"/>
    </row>
    <row r="52" spans="2:8" ht="15">
      <c r="B52" s="55" t="s">
        <v>51</v>
      </c>
      <c r="C52" s="55"/>
      <c r="D52" s="55"/>
      <c r="E52" s="55"/>
      <c r="F52" s="55"/>
      <c r="G52" s="55"/>
      <c r="H52" s="55"/>
    </row>
    <row r="53" spans="2:8" ht="15">
      <c r="B53" s="10"/>
      <c r="H53" s="36" t="s">
        <v>9</v>
      </c>
    </row>
    <row r="54" spans="2:9" ht="32.25" customHeight="1">
      <c r="B54" s="56" t="s">
        <v>3</v>
      </c>
      <c r="C54" s="56" t="s">
        <v>1</v>
      </c>
      <c r="D54" s="56" t="s">
        <v>52</v>
      </c>
      <c r="E54" s="56"/>
      <c r="F54" s="56" t="s">
        <v>53</v>
      </c>
      <c r="G54" s="56"/>
      <c r="H54" s="56" t="s">
        <v>54</v>
      </c>
      <c r="I54" s="116"/>
    </row>
    <row r="55" spans="2:9" ht="45" customHeight="1">
      <c r="B55" s="56"/>
      <c r="C55" s="56"/>
      <c r="D55" s="6" t="s">
        <v>14</v>
      </c>
      <c r="E55" s="6" t="s">
        <v>22</v>
      </c>
      <c r="F55" s="6" t="s">
        <v>14</v>
      </c>
      <c r="G55" s="6" t="s">
        <v>22</v>
      </c>
      <c r="H55" s="56"/>
      <c r="I55" s="116"/>
    </row>
    <row r="56" spans="2:9" ht="15">
      <c r="B56" s="6">
        <v>1</v>
      </c>
      <c r="C56" s="6">
        <v>2</v>
      </c>
      <c r="D56" s="6">
        <v>3</v>
      </c>
      <c r="E56" s="6">
        <v>4</v>
      </c>
      <c r="F56" s="6">
        <v>5</v>
      </c>
      <c r="G56" s="6">
        <v>6</v>
      </c>
      <c r="H56" s="56">
        <v>7</v>
      </c>
      <c r="I56" s="116"/>
    </row>
    <row r="57" spans="1:9" s="13" customFormat="1" ht="24.75" customHeight="1">
      <c r="A57" s="37"/>
      <c r="B57" s="19" t="str">
        <f>'Додаток 2'!B65</f>
        <v>2111</v>
      </c>
      <c r="C57" s="20" t="str">
        <f>'Додаток 2'!H65</f>
        <v>Заробітна плата</v>
      </c>
      <c r="D57" s="19">
        <f>'Додаток 2'!Q65</f>
        <v>2150390</v>
      </c>
      <c r="E57" s="14">
        <f>ROUND(G21*1.1,0)</f>
        <v>154128</v>
      </c>
      <c r="F57" s="19">
        <f>'Додаток 2'!AU65</f>
        <v>2365429</v>
      </c>
      <c r="G57" s="14">
        <f>ROUND(E57*1.1,0)</f>
        <v>169541</v>
      </c>
      <c r="H57" s="115" t="s">
        <v>251</v>
      </c>
      <c r="I57" s="116"/>
    </row>
    <row r="58" spans="1:9" s="13" customFormat="1" ht="15">
      <c r="A58" s="37"/>
      <c r="B58" s="19" t="str">
        <f>'Додаток 2'!B66</f>
        <v>2120</v>
      </c>
      <c r="C58" s="20" t="str">
        <f>'Додаток 2'!H66</f>
        <v>Нарахування на оплату праці</v>
      </c>
      <c r="D58" s="19">
        <f>'Додаток 2'!Q66</f>
        <v>473110</v>
      </c>
      <c r="E58" s="14">
        <f>ROUND(G22*1.1,0)</f>
        <v>33884</v>
      </c>
      <c r="F58" s="19">
        <f>'Додаток 2'!AU66</f>
        <v>520421</v>
      </c>
      <c r="G58" s="14">
        <f aca="true" t="shared" si="0" ref="G58:G67">ROUND(E58*1.1,0)</f>
        <v>37272</v>
      </c>
      <c r="H58" s="115" t="s">
        <v>252</v>
      </c>
      <c r="I58" s="116"/>
    </row>
    <row r="59" spans="2:9" ht="66" customHeight="1">
      <c r="B59" s="19" t="str">
        <f>'Додаток 2'!B67</f>
        <v>2210</v>
      </c>
      <c r="C59" s="20" t="str">
        <f>'Додаток 2'!H67</f>
        <v>Предмети, матеріали, обладнання та інвентар</v>
      </c>
      <c r="D59" s="19">
        <f>'Додаток 2'!Q67</f>
        <v>38500</v>
      </c>
      <c r="E59" s="14">
        <f>ROUND(G23*1.1,0)</f>
        <v>110000</v>
      </c>
      <c r="F59" s="19">
        <f>'Додаток 2'!AU67</f>
        <v>42350</v>
      </c>
      <c r="G59" s="14">
        <f t="shared" si="0"/>
        <v>121000</v>
      </c>
      <c r="H59" s="115" t="s">
        <v>259</v>
      </c>
      <c r="I59" s="116"/>
    </row>
    <row r="60" spans="1:9" s="13" customFormat="1" ht="30">
      <c r="A60" s="37"/>
      <c r="B60" s="19" t="str">
        <f>'Додаток 2'!B68</f>
        <v>2240</v>
      </c>
      <c r="C60" s="20" t="str">
        <f>'Додаток 2'!H68</f>
        <v>Оплата послуг (крім комунальних)</v>
      </c>
      <c r="D60" s="19">
        <f>'Додаток 2'!Q68</f>
        <v>31570</v>
      </c>
      <c r="E60" s="14">
        <v>10000</v>
      </c>
      <c r="F60" s="19">
        <f>'Додаток 2'!AU68</f>
        <v>34727</v>
      </c>
      <c r="G60" s="14">
        <f t="shared" si="0"/>
        <v>11000</v>
      </c>
      <c r="H60" s="115" t="s">
        <v>261</v>
      </c>
      <c r="I60" s="116"/>
    </row>
    <row r="61" spans="1:9" s="13" customFormat="1" ht="15">
      <c r="A61" s="37"/>
      <c r="B61" s="19" t="str">
        <f>'Додаток 2'!B69</f>
        <v>2250</v>
      </c>
      <c r="C61" s="20" t="str">
        <f>'Додаток 2'!H69</f>
        <v>Видатки на відрядження</v>
      </c>
      <c r="D61" s="19">
        <f>'Додаток 2'!Q69</f>
        <v>11000</v>
      </c>
      <c r="E61" s="14">
        <f>ROUND(G25*1.1,0)</f>
        <v>16500</v>
      </c>
      <c r="F61" s="19">
        <f>'Додаток 2'!AU69</f>
        <v>12100</v>
      </c>
      <c r="G61" s="14">
        <f t="shared" si="0"/>
        <v>18150</v>
      </c>
      <c r="H61" s="115" t="s">
        <v>254</v>
      </c>
      <c r="I61" s="116"/>
    </row>
    <row r="62" spans="1:9" s="13" customFormat="1" ht="30">
      <c r="A62" s="37"/>
      <c r="B62" s="19" t="str">
        <f>'Додаток 2'!B70</f>
        <v>2272</v>
      </c>
      <c r="C62" s="20" t="str">
        <f>'Додаток 2'!H70</f>
        <v>Оплата водопостачання та водовідведення</v>
      </c>
      <c r="D62" s="19">
        <f>'Додаток 2'!Q70</f>
        <v>6600</v>
      </c>
      <c r="E62" s="14">
        <f>ROUND(G26*1.1,0)</f>
        <v>3091</v>
      </c>
      <c r="F62" s="19">
        <f>'Додаток 2'!AU70</f>
        <v>7260</v>
      </c>
      <c r="G62" s="14">
        <f t="shared" si="0"/>
        <v>3400</v>
      </c>
      <c r="H62" s="115" t="s">
        <v>255</v>
      </c>
      <c r="I62" s="116"/>
    </row>
    <row r="63" spans="1:9" s="13" customFormat="1" ht="22.5" customHeight="1">
      <c r="A63" s="37"/>
      <c r="B63" s="19" t="str">
        <f>'Додаток 2'!B71</f>
        <v>2273</v>
      </c>
      <c r="C63" s="20" t="str">
        <f>'Додаток 2'!H71</f>
        <v>Оплата електроенергії</v>
      </c>
      <c r="D63" s="19">
        <f>'Додаток 2'!Q71</f>
        <v>37400</v>
      </c>
      <c r="E63" s="14">
        <f>ROUND(G27*1.1,0)</f>
        <v>7340</v>
      </c>
      <c r="F63" s="19">
        <f>'Додаток 2'!AU71</f>
        <v>41140</v>
      </c>
      <c r="G63" s="14">
        <f t="shared" si="0"/>
        <v>8074</v>
      </c>
      <c r="H63" s="115" t="s">
        <v>255</v>
      </c>
      <c r="I63" s="116"/>
    </row>
    <row r="64" spans="1:9" s="13" customFormat="1" ht="30">
      <c r="A64" s="37"/>
      <c r="B64" s="19" t="str">
        <f>'Додаток 2'!B72</f>
        <v>2275</v>
      </c>
      <c r="C64" s="20" t="str">
        <f>'Додаток 2'!H72</f>
        <v>Оплата інших енергоносіїв та інших комунальних послуг</v>
      </c>
      <c r="D64" s="19">
        <f>'Додаток 2'!Q72</f>
        <v>110000</v>
      </c>
      <c r="E64" s="14">
        <f>ROUND(G28*1.1,0)</f>
        <v>8026</v>
      </c>
      <c r="F64" s="19">
        <f>'Додаток 2'!AU72</f>
        <v>121000</v>
      </c>
      <c r="G64" s="14">
        <f t="shared" si="0"/>
        <v>8829</v>
      </c>
      <c r="H64" s="115" t="s">
        <v>255</v>
      </c>
      <c r="I64" s="116"/>
    </row>
    <row r="65" spans="1:9" s="13" customFormat="1" ht="60">
      <c r="A65" s="37"/>
      <c r="B65" s="19" t="str">
        <f>'Додаток 2'!B73</f>
        <v>2282</v>
      </c>
      <c r="C65" s="20" t="str">
        <f>'Додаток 2'!H73</f>
        <v>Окремі заходи по реалізації державних (регіональних) програм, не віднесені до заходів розвитку</v>
      </c>
      <c r="D65" s="19">
        <f>'Додаток 2'!Q73</f>
        <v>880</v>
      </c>
      <c r="E65" s="14">
        <f>ROUND(G29*1.1,0)</f>
        <v>550</v>
      </c>
      <c r="F65" s="19">
        <f>'Додаток 2'!AU73</f>
        <v>968</v>
      </c>
      <c r="G65" s="14">
        <f t="shared" si="0"/>
        <v>605</v>
      </c>
      <c r="H65" s="115" t="s">
        <v>256</v>
      </c>
      <c r="I65" s="116"/>
    </row>
    <row r="66" spans="1:9" s="13" customFormat="1" ht="15">
      <c r="A66" s="37"/>
      <c r="B66" s="19" t="str">
        <f>'Додаток 2'!B74</f>
        <v>2800</v>
      </c>
      <c r="C66" s="20" t="str">
        <f>'Додаток 2'!H74</f>
        <v>Інші поточні видатки</v>
      </c>
      <c r="D66" s="19">
        <f>'Додаток 2'!Q74</f>
        <v>550</v>
      </c>
      <c r="E66" s="14">
        <f>ROUND(G30*1.1,0)</f>
        <v>5500</v>
      </c>
      <c r="F66" s="19">
        <f>'Додаток 2'!AU74</f>
        <v>605</v>
      </c>
      <c r="G66" s="14">
        <f t="shared" si="0"/>
        <v>6050</v>
      </c>
      <c r="H66" s="115" t="s">
        <v>257</v>
      </c>
      <c r="I66" s="116"/>
    </row>
    <row r="67" spans="1:9" s="13" customFormat="1" ht="45">
      <c r="A67" s="37"/>
      <c r="B67" s="19" t="str">
        <f>'Додаток 2'!B75</f>
        <v>3110</v>
      </c>
      <c r="C67" s="20" t="str">
        <f>'Додаток 2'!H75</f>
        <v>Придбання обладнання і предметів довгострокового користування</v>
      </c>
      <c r="D67" s="19">
        <f>'Додаток 2'!Q75</f>
        <v>0</v>
      </c>
      <c r="E67" s="14"/>
      <c r="F67" s="19">
        <f>'Додаток 2'!AU75</f>
        <v>0</v>
      </c>
      <c r="G67" s="14">
        <f t="shared" si="0"/>
        <v>0</v>
      </c>
      <c r="H67" s="115" t="s">
        <v>258</v>
      </c>
      <c r="I67" s="116"/>
    </row>
    <row r="69" spans="2:9" ht="15">
      <c r="B69" s="50" t="s">
        <v>24</v>
      </c>
      <c r="C69" s="50"/>
      <c r="D69" s="50"/>
      <c r="E69" s="50"/>
      <c r="F69" s="50"/>
      <c r="G69" s="50"/>
      <c r="H69" s="50"/>
      <c r="I69" s="50"/>
    </row>
    <row r="71" spans="2:9" ht="120.75" customHeight="1">
      <c r="B71" s="6" t="s">
        <v>11</v>
      </c>
      <c r="C71" s="6" t="s">
        <v>1</v>
      </c>
      <c r="D71" s="6" t="s">
        <v>12</v>
      </c>
      <c r="E71" s="6" t="s">
        <v>13</v>
      </c>
      <c r="F71" s="14" t="s">
        <v>58</v>
      </c>
      <c r="G71" s="14" t="s">
        <v>57</v>
      </c>
      <c r="H71" s="14" t="s">
        <v>61</v>
      </c>
      <c r="I71" s="14" t="s">
        <v>62</v>
      </c>
    </row>
    <row r="72" spans="2:9" ht="15">
      <c r="B72" s="6">
        <v>1</v>
      </c>
      <c r="C72" s="6">
        <v>2</v>
      </c>
      <c r="D72" s="6">
        <v>3</v>
      </c>
      <c r="E72" s="6">
        <v>4</v>
      </c>
      <c r="F72" s="6">
        <v>5</v>
      </c>
      <c r="G72" s="6">
        <v>6</v>
      </c>
      <c r="H72" s="6">
        <v>7</v>
      </c>
      <c r="I72" s="6">
        <v>8</v>
      </c>
    </row>
    <row r="73" spans="2:9" ht="15">
      <c r="B73" s="3"/>
      <c r="C73" s="18" t="str">
        <f>'Додаток 2'!E120</f>
        <v>Затрат</v>
      </c>
      <c r="D73" s="3"/>
      <c r="E73" s="3"/>
      <c r="F73" s="3"/>
      <c r="G73" s="3"/>
      <c r="H73" s="3"/>
      <c r="I73" s="3"/>
    </row>
    <row r="74" spans="1:9" s="13" customFormat="1" ht="30">
      <c r="A74" s="37"/>
      <c r="B74" s="3"/>
      <c r="C74" s="3" t="str">
        <f>'Додаток 2'!E121</f>
        <v>Усього середньорічне число ставок/штатних одиниць</v>
      </c>
      <c r="D74" s="21" t="str">
        <f>'Додаток 2'!Q121</f>
        <v>од.</v>
      </c>
      <c r="E74" s="21" t="str">
        <f>'Додаток 2'!W121</f>
        <v>штатний розпис</v>
      </c>
      <c r="F74" s="16">
        <f>'Додаток 2'!AK121</f>
        <v>30</v>
      </c>
      <c r="G74" s="3">
        <v>30</v>
      </c>
      <c r="H74" s="16">
        <f>'Додаток 2'!BL121</f>
        <v>30</v>
      </c>
      <c r="I74" s="3">
        <v>30</v>
      </c>
    </row>
    <row r="75" spans="1:9" s="13" customFormat="1" ht="60">
      <c r="A75" s="37"/>
      <c r="B75" s="3"/>
      <c r="C75" s="3" t="str">
        <f>'Додаток 2'!E122</f>
        <v>кількість закладів (за напрямами діяльності гуртків та місцем розташування)</v>
      </c>
      <c r="D75" s="21" t="str">
        <f>'Додаток 2'!Q122</f>
        <v>од.</v>
      </c>
      <c r="E75" s="21" t="str">
        <f>'Додаток 2'!W122</f>
        <v>зведений звіт форма №1пз</v>
      </c>
      <c r="F75" s="22">
        <f>'Додаток 2'!AK122</f>
        <v>2</v>
      </c>
      <c r="G75" s="3">
        <v>2</v>
      </c>
      <c r="H75" s="22">
        <f>'Додаток 2'!BL122</f>
        <v>2</v>
      </c>
      <c r="I75" s="3">
        <v>2</v>
      </c>
    </row>
    <row r="76" spans="1:9" s="13" customFormat="1" ht="15">
      <c r="A76" s="37"/>
      <c r="B76" s="3"/>
      <c r="C76" s="18" t="str">
        <f>'Додаток 2'!E123</f>
        <v>Продукту</v>
      </c>
      <c r="D76" s="21">
        <f>'Додаток 2'!Q123</f>
      </c>
      <c r="E76" s="21">
        <f>'Додаток 2'!W123</f>
      </c>
      <c r="F76" s="22">
        <f>'Додаток 2'!AK123</f>
      </c>
      <c r="G76" s="3"/>
      <c r="H76" s="22">
        <f>'Додаток 2'!BL123</f>
      </c>
      <c r="I76" s="3"/>
    </row>
    <row r="77" spans="2:9" ht="60">
      <c r="B77" s="3"/>
      <c r="C77" s="3" t="str">
        <f>'Додаток 2'!E124</f>
        <v>кількість гуртків за напрямами діяльності</v>
      </c>
      <c r="D77" s="21" t="str">
        <f>'Додаток 2'!Q124</f>
        <v>од.</v>
      </c>
      <c r="E77" s="21" t="str">
        <f>'Додаток 2'!W124</f>
        <v>зведений звіт  форма позашкільних закладів форма №1-ПЗ</v>
      </c>
      <c r="F77" s="22">
        <f>'Додаток 2'!AK124</f>
        <v>38</v>
      </c>
      <c r="G77" s="3">
        <v>38</v>
      </c>
      <c r="H77" s="22">
        <f>'Додаток 2'!BL124</f>
        <v>38</v>
      </c>
      <c r="I77" s="3">
        <v>38</v>
      </c>
    </row>
    <row r="78" spans="2:9" ht="75">
      <c r="B78" s="3"/>
      <c r="C78" s="3" t="str">
        <f>'Додаток 2'!E125</f>
        <v>середньорічна кількість дітей, які отримують позашкільну освіту у тому числі за напрямами діяльності гуртків</v>
      </c>
      <c r="D78" s="21" t="str">
        <f>'Додаток 2'!Q125</f>
        <v>осіб</v>
      </c>
      <c r="E78" s="21" t="str">
        <f>'Додаток 2'!W125</f>
        <v>зведений звіт форма №1пз</v>
      </c>
      <c r="F78" s="22">
        <f>'Додаток 2'!AK125</f>
        <v>1010</v>
      </c>
      <c r="G78" s="3">
        <v>1010</v>
      </c>
      <c r="H78" s="22">
        <f>'Додаток 2'!BL125</f>
        <v>1010</v>
      </c>
      <c r="I78" s="3">
        <v>1010</v>
      </c>
    </row>
    <row r="79" spans="1:9" s="13" customFormat="1" ht="15">
      <c r="A79" s="37"/>
      <c r="B79" s="3"/>
      <c r="C79" s="18" t="str">
        <f>'Додаток 2'!E126</f>
        <v>Ефективності</v>
      </c>
      <c r="D79" s="21">
        <f>'Додаток 2'!Q126</f>
      </c>
      <c r="E79" s="21">
        <f>'Додаток 2'!W126</f>
      </c>
      <c r="F79" s="22">
        <f>'Додаток 2'!AK126</f>
      </c>
      <c r="G79" s="3"/>
      <c r="H79" s="22">
        <f>'Додаток 2'!BL126</f>
      </c>
      <c r="I79" s="3"/>
    </row>
    <row r="80" spans="1:9" s="13" customFormat="1" ht="60">
      <c r="A80" s="37"/>
      <c r="B80" s="3"/>
      <c r="C80" s="3" t="str">
        <f>'Додаток 2'!E127</f>
        <v>середні витрати на 1 дитину (хлопця/дівчину) у тому числі за напрямами діяльності гуртків</v>
      </c>
      <c r="D80" s="21" t="str">
        <f>'Додаток 2'!Q127</f>
        <v>грн.</v>
      </c>
      <c r="E80" s="21" t="str">
        <f>'Додаток 2'!W127</f>
        <v>розрахунок</v>
      </c>
      <c r="F80" s="22">
        <f>'Додаток 2'!AK127</f>
        <v>2832</v>
      </c>
      <c r="G80" s="3">
        <f>ROUND((D86+E86)/G78,0)</f>
        <v>3177</v>
      </c>
      <c r="H80" s="22">
        <f>'Додаток 2'!BL127</f>
        <v>3115</v>
      </c>
      <c r="I80" s="3">
        <f>ROUND((F86+G86)/I78,0)</f>
        <v>3495</v>
      </c>
    </row>
    <row r="81" spans="1:9" s="23" customFormat="1" ht="15">
      <c r="A81" s="37"/>
      <c r="B81" s="3"/>
      <c r="C81" s="18" t="str">
        <f>'Додаток 2'!E128</f>
        <v>Якості</v>
      </c>
      <c r="D81" s="21">
        <f>'Додаток 2'!Q128</f>
      </c>
      <c r="E81" s="21">
        <f>'Додаток 2'!W128</f>
      </c>
      <c r="F81" s="22">
        <f>'Додаток 2'!AK128</f>
      </c>
      <c r="G81" s="3"/>
      <c r="H81" s="22">
        <f>'Додаток 2'!BL128</f>
      </c>
      <c r="I81" s="3"/>
    </row>
    <row r="82" spans="1:9" s="23" customFormat="1" ht="30">
      <c r="A82" s="37"/>
      <c r="B82" s="3"/>
      <c r="C82" s="3" t="str">
        <f>'Додаток 2'!E129</f>
        <v>відсоток дітей, які охоплені позашкільною освітою</v>
      </c>
      <c r="D82" s="21" t="str">
        <f>'Додаток 2'!Q129</f>
        <v>відс.</v>
      </c>
      <c r="E82" s="21" t="str">
        <f>'Додаток 2'!W129</f>
        <v>розрахунок</v>
      </c>
      <c r="F82" s="22">
        <f>'Додаток 2'!AK129</f>
        <v>73</v>
      </c>
      <c r="G82" s="3">
        <v>73</v>
      </c>
      <c r="H82" s="22">
        <f>'Додаток 2'!BL129</f>
        <v>73</v>
      </c>
      <c r="I82" s="3">
        <v>73</v>
      </c>
    </row>
    <row r="84" spans="2:8" ht="45" customHeight="1">
      <c r="B84" s="50" t="s">
        <v>55</v>
      </c>
      <c r="C84" s="50"/>
      <c r="D84" s="50"/>
      <c r="E84" s="50"/>
      <c r="F84" s="50"/>
      <c r="G84" s="50"/>
      <c r="H84" s="50"/>
    </row>
    <row r="86" spans="2:8" ht="15">
      <c r="B86" s="6" t="s">
        <v>2</v>
      </c>
      <c r="C86" s="3"/>
      <c r="D86" s="3">
        <f>SUM(D57:D67)</f>
        <v>2860000</v>
      </c>
      <c r="E86" s="3">
        <f>SUM(E57:E67)</f>
        <v>349019</v>
      </c>
      <c r="F86" s="3">
        <f>SUM(F57:F67)</f>
        <v>3146000</v>
      </c>
      <c r="G86" s="3">
        <f>SUM(G57:G67)</f>
        <v>383921</v>
      </c>
      <c r="H86" s="3"/>
    </row>
    <row r="88" spans="2:8" ht="15">
      <c r="B88" s="51" t="s">
        <v>63</v>
      </c>
      <c r="C88" s="51"/>
      <c r="D88" s="4"/>
      <c r="F88" s="52" t="s">
        <v>65</v>
      </c>
      <c r="G88" s="52"/>
      <c r="H88" s="52"/>
    </row>
    <row r="89" spans="2:8" ht="15">
      <c r="B89" s="8"/>
      <c r="D89" s="5" t="s">
        <v>15</v>
      </c>
      <c r="F89" s="49" t="s">
        <v>16</v>
      </c>
      <c r="G89" s="49"/>
      <c r="H89" s="49"/>
    </row>
    <row r="90" spans="2:8" ht="29.25" customHeight="1">
      <c r="B90" s="50" t="s">
        <v>64</v>
      </c>
      <c r="C90" s="50"/>
      <c r="D90" s="4"/>
      <c r="F90" s="52" t="s">
        <v>66</v>
      </c>
      <c r="G90" s="52"/>
      <c r="H90" s="52"/>
    </row>
    <row r="91" spans="2:8" ht="15">
      <c r="B91" s="8"/>
      <c r="C91" s="5"/>
      <c r="D91" s="5" t="s">
        <v>15</v>
      </c>
      <c r="F91" s="49" t="s">
        <v>16</v>
      </c>
      <c r="G91" s="49"/>
      <c r="H91" s="49"/>
    </row>
  </sheetData>
  <sheetProtection/>
  <mergeCells count="71">
    <mergeCell ref="H63:I63"/>
    <mergeCell ref="H64:I64"/>
    <mergeCell ref="H65:I65"/>
    <mergeCell ref="H66:I66"/>
    <mergeCell ref="H67:I67"/>
    <mergeCell ref="H57:I57"/>
    <mergeCell ref="H58:I58"/>
    <mergeCell ref="H59:I59"/>
    <mergeCell ref="H60:I60"/>
    <mergeCell ref="H61:I61"/>
    <mergeCell ref="H62:I62"/>
    <mergeCell ref="H28:I28"/>
    <mergeCell ref="H29:I29"/>
    <mergeCell ref="H30:I30"/>
    <mergeCell ref="H31:I31"/>
    <mergeCell ref="H54:I55"/>
    <mergeCell ref="H56:I56"/>
    <mergeCell ref="H16:I16"/>
    <mergeCell ref="H17:I19"/>
    <mergeCell ref="H20:I20"/>
    <mergeCell ref="H21:I21"/>
    <mergeCell ref="H22:I22"/>
    <mergeCell ref="H23:I23"/>
    <mergeCell ref="B6:I6"/>
    <mergeCell ref="B14:H14"/>
    <mergeCell ref="B15:H15"/>
    <mergeCell ref="B16:C16"/>
    <mergeCell ref="B17:B19"/>
    <mergeCell ref="C17:C19"/>
    <mergeCell ref="D17:D19"/>
    <mergeCell ref="E17:E19"/>
    <mergeCell ref="F17:G17"/>
    <mergeCell ref="F18:F19"/>
    <mergeCell ref="G18:G19"/>
    <mergeCell ref="B33:G33"/>
    <mergeCell ref="B48:H48"/>
    <mergeCell ref="B49:H49"/>
    <mergeCell ref="H24:I24"/>
    <mergeCell ref="H25:I25"/>
    <mergeCell ref="H26:I26"/>
    <mergeCell ref="H27:I27"/>
    <mergeCell ref="B51:H51"/>
    <mergeCell ref="B90:C90"/>
    <mergeCell ref="F90:H90"/>
    <mergeCell ref="B52:H52"/>
    <mergeCell ref="B54:B55"/>
    <mergeCell ref="C54:C55"/>
    <mergeCell ref="D54:E54"/>
    <mergeCell ref="F54:G54"/>
    <mergeCell ref="F91:H91"/>
    <mergeCell ref="B69:I69"/>
    <mergeCell ref="B84:H84"/>
    <mergeCell ref="B88:C88"/>
    <mergeCell ref="F88:H88"/>
    <mergeCell ref="F89:H89"/>
    <mergeCell ref="F13:H13"/>
    <mergeCell ref="B9:D9"/>
    <mergeCell ref="B11:D11"/>
    <mergeCell ref="H11:I11"/>
    <mergeCell ref="D13:E13"/>
    <mergeCell ref="H9:I9"/>
    <mergeCell ref="E9:G9"/>
    <mergeCell ref="E11:G11"/>
    <mergeCell ref="C8:D8"/>
    <mergeCell ref="C10:D10"/>
    <mergeCell ref="H10:I10"/>
    <mergeCell ref="E10:F10"/>
    <mergeCell ref="D12:E12"/>
    <mergeCell ref="F12:H12"/>
    <mergeCell ref="E8:F8"/>
    <mergeCell ref="H8:I8"/>
  </mergeCells>
  <printOptions/>
  <pageMargins left="0.16" right="0.16" top="0.32" bottom="0.23" header="0.31496062992125984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201"/>
  <sheetViews>
    <sheetView zoomScalePageLayoutView="0" workbookViewId="0" topLeftCell="A146">
      <selection activeCell="CN169" sqref="CN169:CW169"/>
    </sheetView>
  </sheetViews>
  <sheetFormatPr defaultColWidth="9.140625" defaultRowHeight="15"/>
  <cols>
    <col min="3" max="3" width="3.140625" style="0" customWidth="1"/>
    <col min="4" max="4" width="1.57421875" style="0" customWidth="1"/>
    <col min="5" max="5" width="0.2890625" style="0" customWidth="1"/>
    <col min="6" max="7" width="1.7109375" style="0" customWidth="1"/>
    <col min="8" max="8" width="0.85546875" style="0" customWidth="1"/>
    <col min="9" max="9" width="12.140625" style="0" customWidth="1"/>
    <col min="10" max="10" width="1.57421875" style="0" customWidth="1"/>
    <col min="11" max="11" width="3.7109375" style="0" customWidth="1"/>
    <col min="12" max="12" width="1.1484375" style="0" customWidth="1"/>
    <col min="13" max="13" width="0.13671875" style="0" customWidth="1"/>
    <col min="14" max="14" width="2.28125" style="0" customWidth="1"/>
    <col min="15" max="15" width="2.8515625" style="0" customWidth="1"/>
    <col min="16" max="16" width="0.2890625" style="0" customWidth="1"/>
    <col min="17" max="17" width="2.00390625" style="0" customWidth="1"/>
    <col min="18" max="18" width="1.57421875" style="0" customWidth="1"/>
    <col min="19" max="19" width="2.57421875" style="0" customWidth="1"/>
    <col min="20" max="20" width="2.28125" style="0" customWidth="1"/>
    <col min="21" max="21" width="0.13671875" style="0" customWidth="1"/>
    <col min="22" max="22" width="0.5625" style="0" customWidth="1"/>
    <col min="23" max="23" width="0.13671875" style="0" customWidth="1"/>
    <col min="24" max="24" width="0.2890625" style="0" customWidth="1"/>
    <col min="25" max="25" width="0.13671875" style="0" customWidth="1"/>
    <col min="26" max="26" width="3.00390625" style="0" customWidth="1"/>
    <col min="27" max="27" width="2.57421875" style="0" customWidth="1"/>
    <col min="28" max="28" width="0.2890625" style="0" customWidth="1"/>
    <col min="29" max="29" width="1.1484375" style="0" customWidth="1"/>
    <col min="30" max="30" width="0.2890625" style="0" customWidth="1"/>
    <col min="31" max="31" width="0.5625" style="0" customWidth="1"/>
    <col min="32" max="32" width="2.140625" style="0" customWidth="1"/>
    <col min="33" max="33" width="0.5625" style="0" customWidth="1"/>
    <col min="34" max="34" width="3.421875" style="0" customWidth="1"/>
    <col min="35" max="35" width="0.13671875" style="0" customWidth="1"/>
    <col min="36" max="36" width="0.71875" style="0" customWidth="1"/>
    <col min="37" max="38" width="0.13671875" style="0" customWidth="1"/>
    <col min="39" max="39" width="0.2890625" style="0" customWidth="1"/>
    <col min="40" max="40" width="0.85546875" style="0" customWidth="1"/>
    <col min="41" max="41" width="3.57421875" style="0" customWidth="1"/>
    <col min="42" max="42" width="0.2890625" style="0" customWidth="1"/>
    <col min="43" max="43" width="2.140625" style="0" customWidth="1"/>
    <col min="44" max="44" width="0.13671875" style="0" customWidth="1"/>
    <col min="45" max="46" width="0.71875" style="0" customWidth="1"/>
    <col min="47" max="47" width="0.5625" style="0" customWidth="1"/>
    <col min="48" max="48" width="0.2890625" style="0" customWidth="1"/>
    <col min="49" max="49" width="3.00390625" style="0" customWidth="1"/>
    <col min="50" max="50" width="1.28515625" style="0" customWidth="1"/>
    <col min="51" max="51" width="0.9921875" style="0" customWidth="1"/>
    <col min="52" max="52" width="0.13671875" style="0" customWidth="1"/>
    <col min="53" max="53" width="1.28515625" style="0" customWidth="1"/>
    <col min="54" max="54" width="0.71875" style="0" customWidth="1"/>
    <col min="55" max="55" width="0.85546875" style="0" customWidth="1"/>
    <col min="56" max="57" width="0.5625" style="0" customWidth="1"/>
    <col min="58" max="58" width="3.57421875" style="0" customWidth="1"/>
    <col min="59" max="60" width="0.2890625" style="0" customWidth="1"/>
    <col min="61" max="61" width="1.1484375" style="0" customWidth="1"/>
    <col min="62" max="62" width="0.13671875" style="0" customWidth="1"/>
    <col min="63" max="65" width="0.2890625" style="0" customWidth="1"/>
    <col min="66" max="66" width="0.13671875" style="0" customWidth="1"/>
    <col min="67" max="67" width="0.71875" style="0" customWidth="1"/>
    <col min="68" max="68" width="1.28515625" style="0" customWidth="1"/>
    <col min="69" max="69" width="2.28125" style="0" customWidth="1"/>
    <col min="70" max="70" width="0.71875" style="0" customWidth="1"/>
    <col min="71" max="71" width="2.57421875" style="0" customWidth="1"/>
    <col min="72" max="72" width="0.71875" style="0" customWidth="1"/>
    <col min="73" max="73" width="0.13671875" style="0" customWidth="1"/>
    <col min="74" max="74" width="0.71875" style="0" customWidth="1"/>
    <col min="75" max="75" width="0.5625" style="0" customWidth="1"/>
    <col min="76" max="76" width="1.7109375" style="0" customWidth="1"/>
    <col min="77" max="77" width="0.71875" style="0" customWidth="1"/>
    <col min="78" max="78" width="2.28125" style="0" customWidth="1"/>
    <col min="79" max="79" width="1.7109375" style="0" customWidth="1"/>
    <col min="80" max="80" width="0.71875" style="0" customWidth="1"/>
    <col min="81" max="81" width="0.13671875" style="0" customWidth="1"/>
    <col min="82" max="82" width="0.71875" style="0" customWidth="1"/>
    <col min="83" max="83" width="0.13671875" style="0" customWidth="1"/>
    <col min="84" max="84" width="1.8515625" style="0" customWidth="1"/>
    <col min="85" max="85" width="0.13671875" style="0" customWidth="1"/>
    <col min="86" max="86" width="0.85546875" style="0" customWidth="1"/>
    <col min="87" max="87" width="3.00390625" style="0" customWidth="1"/>
    <col min="88" max="88" width="0.85546875" style="0" customWidth="1"/>
    <col min="89" max="89" width="0.71875" style="0" customWidth="1"/>
    <col min="90" max="90" width="0.85546875" style="0" customWidth="1"/>
    <col min="91" max="91" width="0.13671875" style="0" customWidth="1"/>
    <col min="92" max="93" width="0.9921875" style="0" customWidth="1"/>
    <col min="94" max="94" width="1.7109375" style="0" customWidth="1"/>
    <col min="95" max="95" width="0.2890625" style="0" customWidth="1"/>
    <col min="96" max="96" width="2.7109375" style="0" customWidth="1"/>
    <col min="97" max="97" width="0.71875" style="0" customWidth="1"/>
    <col min="98" max="98" width="0.13671875" style="0" customWidth="1"/>
    <col min="99" max="99" width="0.71875" style="0" customWidth="1"/>
    <col min="100" max="100" width="0.2890625" style="0" customWidth="1"/>
    <col min="101" max="101" width="0.71875" style="0" customWidth="1"/>
    <col min="102" max="102" width="3.7109375" style="0" customWidth="1"/>
    <col min="103" max="103" width="0.85546875" style="0" customWidth="1"/>
    <col min="104" max="104" width="0.5625" style="0" customWidth="1"/>
    <col min="105" max="105" width="0.85546875" style="0" customWidth="1"/>
    <col min="106" max="106" width="0.71875" style="0" customWidth="1"/>
    <col min="107" max="108" width="0.13671875" style="0" customWidth="1"/>
    <col min="109" max="109" width="0.5625" style="0" customWidth="1"/>
    <col min="110" max="110" width="0.9921875" style="0" customWidth="1"/>
    <col min="111" max="111" width="4.57421875" style="0" customWidth="1"/>
    <col min="112" max="112" width="1.28515625" style="0" customWidth="1"/>
    <col min="113" max="117" width="0.13671875" style="0" customWidth="1"/>
    <col min="118" max="118" width="0.2890625" style="0" customWidth="1"/>
    <col min="120" max="120" width="8.8515625" style="0" hidden="1" customWidth="1"/>
  </cols>
  <sheetData>
    <row r="1" spans="1:119" ht="33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</row>
    <row r="2" spans="1:119" ht="25.5" customHeight="1" thickBot="1">
      <c r="A2" s="17"/>
      <c r="B2" s="17"/>
      <c r="C2" s="91" t="s">
        <v>69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17"/>
      <c r="DM2" s="17"/>
      <c r="DN2" s="17"/>
      <c r="DO2" s="17"/>
    </row>
    <row r="3" spans="1:119" ht="12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</row>
    <row r="4" spans="1:119" ht="15.75" customHeight="1">
      <c r="A4" s="17"/>
      <c r="B4" s="17"/>
      <c r="C4" s="65" t="s">
        <v>70</v>
      </c>
      <c r="D4" s="65"/>
      <c r="E4" s="92" t="s">
        <v>33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17"/>
      <c r="BI4" s="17"/>
      <c r="BJ4" s="17"/>
      <c r="BK4" s="93" t="s">
        <v>34</v>
      </c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17"/>
      <c r="CQ4" s="17"/>
      <c r="CR4" s="93" t="s">
        <v>35</v>
      </c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17"/>
      <c r="DL4" s="17"/>
      <c r="DM4" s="17"/>
      <c r="DN4" s="17"/>
      <c r="DO4" s="17"/>
    </row>
    <row r="5" spans="1:119" ht="19.5" customHeight="1">
      <c r="A5" s="17"/>
      <c r="B5" s="17"/>
      <c r="C5" s="94" t="s">
        <v>19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17"/>
      <c r="BI5" s="17"/>
      <c r="BJ5" s="17"/>
      <c r="BK5" s="95" t="s">
        <v>25</v>
      </c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17"/>
      <c r="CQ5" s="17"/>
      <c r="CR5" s="94" t="s">
        <v>26</v>
      </c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17"/>
      <c r="DL5" s="17"/>
      <c r="DM5" s="17"/>
      <c r="DN5" s="17"/>
      <c r="DO5" s="17"/>
    </row>
    <row r="6" spans="1:119" ht="15.75" customHeight="1">
      <c r="A6" s="17"/>
      <c r="B6" s="17"/>
      <c r="C6" s="65" t="s">
        <v>71</v>
      </c>
      <c r="D6" s="65"/>
      <c r="E6" s="96" t="s">
        <v>72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17"/>
      <c r="BI6" s="17"/>
      <c r="BJ6" s="17"/>
      <c r="BK6" s="93" t="s">
        <v>36</v>
      </c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17"/>
      <c r="CQ6" s="17"/>
      <c r="CR6" s="93" t="s">
        <v>35</v>
      </c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17"/>
      <c r="DL6" s="17"/>
      <c r="DM6" s="17"/>
      <c r="DN6" s="17"/>
      <c r="DO6" s="17"/>
    </row>
    <row r="7" spans="1:119" ht="34.5" customHeight="1">
      <c r="A7" s="17"/>
      <c r="B7" s="17"/>
      <c r="C7" s="94" t="s">
        <v>18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17"/>
      <c r="BI7" s="17"/>
      <c r="BJ7" s="17"/>
      <c r="BK7" s="94" t="s">
        <v>27</v>
      </c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17"/>
      <c r="CQ7" s="17"/>
      <c r="CR7" s="94" t="s">
        <v>26</v>
      </c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17"/>
      <c r="DL7" s="17"/>
      <c r="DM7" s="17"/>
      <c r="DN7" s="17"/>
      <c r="DO7" s="17"/>
    </row>
    <row r="8" spans="1:119" ht="9" customHeight="1">
      <c r="A8" s="17"/>
      <c r="B8" s="17"/>
      <c r="C8" s="17"/>
      <c r="D8" s="17"/>
      <c r="E8" s="97" t="s">
        <v>225</v>
      </c>
      <c r="F8" s="97"/>
      <c r="G8" s="97"/>
      <c r="H8" s="97"/>
      <c r="I8" s="97"/>
      <c r="J8" s="97"/>
      <c r="K8" s="97" t="s">
        <v>226</v>
      </c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 t="s">
        <v>227</v>
      </c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65" t="s">
        <v>228</v>
      </c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17"/>
      <c r="CQ8" s="17"/>
      <c r="CR8" s="97">
        <v>25539000000</v>
      </c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17"/>
      <c r="DL8" s="17"/>
      <c r="DM8" s="17"/>
      <c r="DN8" s="17"/>
      <c r="DO8" s="17"/>
    </row>
    <row r="9" spans="1:119" ht="15.75" customHeight="1">
      <c r="A9" s="17"/>
      <c r="B9" s="17"/>
      <c r="C9" s="65" t="s">
        <v>73</v>
      </c>
      <c r="D9" s="65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17"/>
      <c r="CQ9" s="1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17"/>
      <c r="DL9" s="17"/>
      <c r="DM9" s="17"/>
      <c r="DN9" s="17"/>
      <c r="DO9" s="17"/>
    </row>
    <row r="10" spans="1:119" ht="24.75" customHeight="1">
      <c r="A10" s="17"/>
      <c r="B10" s="17"/>
      <c r="C10" s="17"/>
      <c r="D10" s="17"/>
      <c r="E10" s="98" t="s">
        <v>28</v>
      </c>
      <c r="F10" s="98"/>
      <c r="G10" s="98"/>
      <c r="H10" s="98"/>
      <c r="I10" s="98"/>
      <c r="J10" s="98"/>
      <c r="K10" s="98" t="s">
        <v>29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 t="s">
        <v>30</v>
      </c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9" t="s">
        <v>31</v>
      </c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17"/>
      <c r="CQ10" s="17"/>
      <c r="CR10" s="99" t="s">
        <v>32</v>
      </c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17"/>
      <c r="DL10" s="17"/>
      <c r="DM10" s="17"/>
      <c r="DN10" s="17"/>
      <c r="DO10" s="17"/>
    </row>
    <row r="11" spans="1:119" ht="10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</row>
    <row r="12" spans="1:119" ht="16.5" customHeight="1">
      <c r="A12" s="17"/>
      <c r="B12" s="17"/>
      <c r="C12" s="73" t="s">
        <v>74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17"/>
      <c r="DM12" s="17"/>
      <c r="DN12" s="17"/>
      <c r="DO12" s="17"/>
    </row>
    <row r="13" spans="1:119" ht="19.5" customHeight="1">
      <c r="A13" s="17"/>
      <c r="B13" s="17"/>
      <c r="C13" s="66" t="s">
        <v>75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17"/>
    </row>
    <row r="14" spans="1:119" ht="21.75" customHeight="1">
      <c r="A14" s="17"/>
      <c r="B14" s="17"/>
      <c r="C14" s="77" t="s">
        <v>229</v>
      </c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17"/>
    </row>
    <row r="15" spans="1:119" ht="19.5" customHeight="1">
      <c r="A15" s="17"/>
      <c r="B15" s="17"/>
      <c r="C15" s="66" t="s">
        <v>76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17"/>
    </row>
    <row r="16" spans="1:119" ht="16.5" customHeight="1">
      <c r="A16" s="17"/>
      <c r="B16" s="17"/>
      <c r="C16" s="100" t="s">
        <v>230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7"/>
    </row>
    <row r="17" spans="1:119" ht="19.5" customHeight="1">
      <c r="A17" s="17"/>
      <c r="B17" s="17"/>
      <c r="C17" s="66" t="s">
        <v>77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17"/>
    </row>
    <row r="18" spans="1:119" ht="84" customHeight="1">
      <c r="A18" s="17"/>
      <c r="B18" s="17"/>
      <c r="C18" s="77" t="s">
        <v>231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17"/>
    </row>
    <row r="19" spans="1:119" ht="15.75" customHeight="1">
      <c r="A19" s="17"/>
      <c r="B19" s="17"/>
      <c r="C19" s="73" t="s">
        <v>78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17"/>
      <c r="DM19" s="17"/>
      <c r="DN19" s="17"/>
      <c r="DO19" s="17"/>
    </row>
    <row r="20" spans="1:119" ht="25.5" customHeight="1">
      <c r="A20" s="17"/>
      <c r="B20" s="17"/>
      <c r="C20" s="66" t="s">
        <v>79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74" t="s">
        <v>80</v>
      </c>
      <c r="DB20" s="74"/>
      <c r="DC20" s="74"/>
      <c r="DD20" s="74"/>
      <c r="DE20" s="74"/>
      <c r="DF20" s="74"/>
      <c r="DG20" s="74"/>
      <c r="DH20" s="74"/>
      <c r="DI20" s="17"/>
      <c r="DJ20" s="17"/>
      <c r="DK20" s="17"/>
      <c r="DL20" s="17"/>
      <c r="DM20" s="17"/>
      <c r="DN20" s="17"/>
      <c r="DO20" s="17"/>
    </row>
    <row r="21" spans="1:119" ht="15.75" customHeight="1">
      <c r="A21" s="17"/>
      <c r="B21" s="17"/>
      <c r="C21" s="72" t="s">
        <v>3</v>
      </c>
      <c r="D21" s="72"/>
      <c r="E21" s="72"/>
      <c r="F21" s="72"/>
      <c r="G21" s="72" t="s">
        <v>1</v>
      </c>
      <c r="H21" s="72"/>
      <c r="I21" s="72"/>
      <c r="J21" s="72"/>
      <c r="K21" s="72"/>
      <c r="L21" s="72"/>
      <c r="M21" s="68" t="s">
        <v>81</v>
      </c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 t="s">
        <v>82</v>
      </c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 t="s">
        <v>68</v>
      </c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17"/>
      <c r="DJ21" s="17"/>
      <c r="DK21" s="17"/>
      <c r="DL21" s="17"/>
      <c r="DM21" s="17"/>
      <c r="DN21" s="17"/>
      <c r="DO21" s="17"/>
    </row>
    <row r="22" spans="1:119" ht="48.75" customHeight="1">
      <c r="A22" s="17"/>
      <c r="B22" s="17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 t="s">
        <v>83</v>
      </c>
      <c r="N22" s="72"/>
      <c r="O22" s="72"/>
      <c r="P22" s="72"/>
      <c r="Q22" s="72"/>
      <c r="R22" s="72"/>
      <c r="S22" s="72" t="s">
        <v>84</v>
      </c>
      <c r="T22" s="72"/>
      <c r="U22" s="72"/>
      <c r="V22" s="72"/>
      <c r="W22" s="72"/>
      <c r="X22" s="72"/>
      <c r="Y22" s="72"/>
      <c r="Z22" s="72"/>
      <c r="AA22" s="72" t="s">
        <v>85</v>
      </c>
      <c r="AB22" s="72"/>
      <c r="AC22" s="72"/>
      <c r="AD22" s="72"/>
      <c r="AE22" s="72"/>
      <c r="AF22" s="72"/>
      <c r="AG22" s="72"/>
      <c r="AH22" s="72" t="s">
        <v>86</v>
      </c>
      <c r="AI22" s="72"/>
      <c r="AJ22" s="72"/>
      <c r="AK22" s="72"/>
      <c r="AL22" s="72"/>
      <c r="AM22" s="72"/>
      <c r="AN22" s="72"/>
      <c r="AO22" s="72"/>
      <c r="AP22" s="72" t="s">
        <v>83</v>
      </c>
      <c r="AQ22" s="72"/>
      <c r="AR22" s="72"/>
      <c r="AS22" s="72"/>
      <c r="AT22" s="72"/>
      <c r="AU22" s="72"/>
      <c r="AV22" s="72"/>
      <c r="AW22" s="72"/>
      <c r="AX22" s="72"/>
      <c r="AY22" s="72" t="s">
        <v>84</v>
      </c>
      <c r="AZ22" s="72"/>
      <c r="BA22" s="72"/>
      <c r="BB22" s="72"/>
      <c r="BC22" s="72"/>
      <c r="BD22" s="72"/>
      <c r="BE22" s="72"/>
      <c r="BF22" s="72"/>
      <c r="BG22" s="72"/>
      <c r="BH22" s="72"/>
      <c r="BI22" s="72" t="s">
        <v>85</v>
      </c>
      <c r="BJ22" s="72"/>
      <c r="BK22" s="72"/>
      <c r="BL22" s="72"/>
      <c r="BM22" s="72"/>
      <c r="BN22" s="72"/>
      <c r="BO22" s="72"/>
      <c r="BP22" s="72"/>
      <c r="BQ22" s="72"/>
      <c r="BR22" s="72"/>
      <c r="BS22" s="72" t="s">
        <v>87</v>
      </c>
      <c r="BT22" s="72"/>
      <c r="BU22" s="72"/>
      <c r="BV22" s="72"/>
      <c r="BW22" s="72"/>
      <c r="BX22" s="72"/>
      <c r="BY22" s="72"/>
      <c r="BZ22" s="72"/>
      <c r="CA22" s="72" t="s">
        <v>83</v>
      </c>
      <c r="CB22" s="72"/>
      <c r="CC22" s="72"/>
      <c r="CD22" s="72"/>
      <c r="CE22" s="72"/>
      <c r="CF22" s="72"/>
      <c r="CG22" s="72"/>
      <c r="CH22" s="72"/>
      <c r="CI22" s="72"/>
      <c r="CJ22" s="72" t="s">
        <v>84</v>
      </c>
      <c r="CK22" s="72"/>
      <c r="CL22" s="72"/>
      <c r="CM22" s="72"/>
      <c r="CN22" s="72"/>
      <c r="CO22" s="72"/>
      <c r="CP22" s="72"/>
      <c r="CQ22" s="72"/>
      <c r="CR22" s="72"/>
      <c r="CS22" s="72" t="s">
        <v>85</v>
      </c>
      <c r="CT22" s="72"/>
      <c r="CU22" s="72"/>
      <c r="CV22" s="72"/>
      <c r="CW22" s="72"/>
      <c r="CX22" s="72"/>
      <c r="CY22" s="72"/>
      <c r="CZ22" s="72"/>
      <c r="DA22" s="72" t="s">
        <v>88</v>
      </c>
      <c r="DB22" s="72"/>
      <c r="DC22" s="72"/>
      <c r="DD22" s="72"/>
      <c r="DE22" s="72"/>
      <c r="DF22" s="72"/>
      <c r="DG22" s="72"/>
      <c r="DH22" s="72"/>
      <c r="DI22" s="17"/>
      <c r="DJ22" s="17"/>
      <c r="DK22" s="17"/>
      <c r="DL22" s="17"/>
      <c r="DM22" s="17"/>
      <c r="DN22" s="17"/>
      <c r="DO22" s="17"/>
    </row>
    <row r="23" spans="1:119" ht="13.5" customHeight="1">
      <c r="A23" s="17"/>
      <c r="B23" s="17"/>
      <c r="C23" s="75" t="s">
        <v>89</v>
      </c>
      <c r="D23" s="75"/>
      <c r="E23" s="75"/>
      <c r="F23" s="75"/>
      <c r="G23" s="75" t="s">
        <v>90</v>
      </c>
      <c r="H23" s="75"/>
      <c r="I23" s="75"/>
      <c r="J23" s="75"/>
      <c r="K23" s="75"/>
      <c r="L23" s="75"/>
      <c r="M23" s="75" t="s">
        <v>91</v>
      </c>
      <c r="N23" s="75"/>
      <c r="O23" s="75"/>
      <c r="P23" s="75"/>
      <c r="Q23" s="75"/>
      <c r="R23" s="75"/>
      <c r="S23" s="75" t="s">
        <v>92</v>
      </c>
      <c r="T23" s="75"/>
      <c r="U23" s="75"/>
      <c r="V23" s="75"/>
      <c r="W23" s="75"/>
      <c r="X23" s="75"/>
      <c r="Y23" s="75"/>
      <c r="Z23" s="75"/>
      <c r="AA23" s="75" t="s">
        <v>93</v>
      </c>
      <c r="AB23" s="75"/>
      <c r="AC23" s="75"/>
      <c r="AD23" s="75"/>
      <c r="AE23" s="75"/>
      <c r="AF23" s="75"/>
      <c r="AG23" s="75"/>
      <c r="AH23" s="75" t="s">
        <v>94</v>
      </c>
      <c r="AI23" s="75"/>
      <c r="AJ23" s="75"/>
      <c r="AK23" s="75"/>
      <c r="AL23" s="75"/>
      <c r="AM23" s="75"/>
      <c r="AN23" s="75"/>
      <c r="AO23" s="75"/>
      <c r="AP23" s="75" t="s">
        <v>95</v>
      </c>
      <c r="AQ23" s="75"/>
      <c r="AR23" s="75"/>
      <c r="AS23" s="75"/>
      <c r="AT23" s="75"/>
      <c r="AU23" s="75"/>
      <c r="AV23" s="75"/>
      <c r="AW23" s="75"/>
      <c r="AX23" s="75"/>
      <c r="AY23" s="75" t="s">
        <v>96</v>
      </c>
      <c r="AZ23" s="75"/>
      <c r="BA23" s="75"/>
      <c r="BB23" s="75"/>
      <c r="BC23" s="75"/>
      <c r="BD23" s="75"/>
      <c r="BE23" s="75"/>
      <c r="BF23" s="75"/>
      <c r="BG23" s="75"/>
      <c r="BH23" s="75"/>
      <c r="BI23" s="75" t="s">
        <v>97</v>
      </c>
      <c r="BJ23" s="75"/>
      <c r="BK23" s="75"/>
      <c r="BL23" s="75"/>
      <c r="BM23" s="75"/>
      <c r="BN23" s="75"/>
      <c r="BO23" s="75"/>
      <c r="BP23" s="75"/>
      <c r="BQ23" s="75"/>
      <c r="BR23" s="75"/>
      <c r="BS23" s="75" t="s">
        <v>98</v>
      </c>
      <c r="BT23" s="75"/>
      <c r="BU23" s="75"/>
      <c r="BV23" s="75"/>
      <c r="BW23" s="75"/>
      <c r="BX23" s="75"/>
      <c r="BY23" s="75"/>
      <c r="BZ23" s="75"/>
      <c r="CA23" s="75" t="s">
        <v>99</v>
      </c>
      <c r="CB23" s="75"/>
      <c r="CC23" s="75"/>
      <c r="CD23" s="75"/>
      <c r="CE23" s="75"/>
      <c r="CF23" s="75"/>
      <c r="CG23" s="75"/>
      <c r="CH23" s="75"/>
      <c r="CI23" s="75"/>
      <c r="CJ23" s="75" t="s">
        <v>100</v>
      </c>
      <c r="CK23" s="75"/>
      <c r="CL23" s="75"/>
      <c r="CM23" s="75"/>
      <c r="CN23" s="75"/>
      <c r="CO23" s="75"/>
      <c r="CP23" s="75"/>
      <c r="CQ23" s="75"/>
      <c r="CR23" s="75"/>
      <c r="CS23" s="75" t="s">
        <v>101</v>
      </c>
      <c r="CT23" s="75"/>
      <c r="CU23" s="75"/>
      <c r="CV23" s="75"/>
      <c r="CW23" s="75"/>
      <c r="CX23" s="75"/>
      <c r="CY23" s="75"/>
      <c r="CZ23" s="75"/>
      <c r="DA23" s="75" t="s">
        <v>102</v>
      </c>
      <c r="DB23" s="75"/>
      <c r="DC23" s="75"/>
      <c r="DD23" s="75"/>
      <c r="DE23" s="75"/>
      <c r="DF23" s="75"/>
      <c r="DG23" s="75"/>
      <c r="DH23" s="75"/>
      <c r="DI23" s="17"/>
      <c r="DJ23" s="17"/>
      <c r="DK23" s="17"/>
      <c r="DL23" s="17"/>
      <c r="DM23" s="17"/>
      <c r="DN23" s="17"/>
      <c r="DO23" s="17"/>
    </row>
    <row r="24" spans="1:119" ht="36" customHeight="1">
      <c r="A24" s="17"/>
      <c r="B24" s="17"/>
      <c r="C24" s="101" t="s">
        <v>103</v>
      </c>
      <c r="D24" s="102"/>
      <c r="E24" s="102"/>
      <c r="F24" s="103"/>
      <c r="G24" s="104" t="s">
        <v>232</v>
      </c>
      <c r="H24" s="105"/>
      <c r="I24" s="105"/>
      <c r="J24" s="105"/>
      <c r="K24" s="105"/>
      <c r="L24" s="106"/>
      <c r="M24" s="107">
        <v>2530122</v>
      </c>
      <c r="N24" s="108"/>
      <c r="O24" s="108"/>
      <c r="P24" s="108"/>
      <c r="Q24" s="108"/>
      <c r="R24" s="109"/>
      <c r="S24" s="107">
        <v>60320</v>
      </c>
      <c r="T24" s="108"/>
      <c r="U24" s="108"/>
      <c r="V24" s="108"/>
      <c r="W24" s="108"/>
      <c r="X24" s="108"/>
      <c r="Y24" s="108"/>
      <c r="Z24" s="109"/>
      <c r="AA24" s="107">
        <v>0</v>
      </c>
      <c r="AB24" s="108"/>
      <c r="AC24" s="108"/>
      <c r="AD24" s="108"/>
      <c r="AE24" s="108"/>
      <c r="AF24" s="108"/>
      <c r="AG24" s="109"/>
      <c r="AH24" s="107">
        <v>2590442</v>
      </c>
      <c r="AI24" s="108"/>
      <c r="AJ24" s="108"/>
      <c r="AK24" s="108"/>
      <c r="AL24" s="108"/>
      <c r="AM24" s="108"/>
      <c r="AN24" s="108"/>
      <c r="AO24" s="109"/>
      <c r="AP24" s="107">
        <v>2814700</v>
      </c>
      <c r="AQ24" s="108"/>
      <c r="AR24" s="108"/>
      <c r="AS24" s="108"/>
      <c r="AT24" s="108"/>
      <c r="AU24" s="108"/>
      <c r="AV24" s="108"/>
      <c r="AW24" s="108"/>
      <c r="AX24" s="109"/>
      <c r="AY24" s="107">
        <v>63300</v>
      </c>
      <c r="AZ24" s="108"/>
      <c r="BA24" s="108"/>
      <c r="BB24" s="108"/>
      <c r="BC24" s="108"/>
      <c r="BD24" s="108"/>
      <c r="BE24" s="108"/>
      <c r="BF24" s="108"/>
      <c r="BG24" s="108"/>
      <c r="BH24" s="109"/>
      <c r="BI24" s="107">
        <v>0</v>
      </c>
      <c r="BJ24" s="108"/>
      <c r="BK24" s="108"/>
      <c r="BL24" s="108"/>
      <c r="BM24" s="108"/>
      <c r="BN24" s="108"/>
      <c r="BO24" s="108"/>
      <c r="BP24" s="108"/>
      <c r="BQ24" s="108"/>
      <c r="BR24" s="109"/>
      <c r="BS24" s="107">
        <v>2878000</v>
      </c>
      <c r="BT24" s="108"/>
      <c r="BU24" s="108"/>
      <c r="BV24" s="108"/>
      <c r="BW24" s="108"/>
      <c r="BX24" s="108"/>
      <c r="BY24" s="108"/>
      <c r="BZ24" s="109"/>
      <c r="CA24" s="107">
        <v>2600000</v>
      </c>
      <c r="CB24" s="108"/>
      <c r="CC24" s="108"/>
      <c r="CD24" s="108"/>
      <c r="CE24" s="108"/>
      <c r="CF24" s="108"/>
      <c r="CG24" s="108"/>
      <c r="CH24" s="108"/>
      <c r="CI24" s="109"/>
      <c r="CJ24" s="107">
        <v>25000</v>
      </c>
      <c r="CK24" s="108"/>
      <c r="CL24" s="108"/>
      <c r="CM24" s="108"/>
      <c r="CN24" s="108"/>
      <c r="CO24" s="108"/>
      <c r="CP24" s="108"/>
      <c r="CQ24" s="108"/>
      <c r="CR24" s="109"/>
      <c r="CS24" s="107">
        <v>0</v>
      </c>
      <c r="CT24" s="108"/>
      <c r="CU24" s="108"/>
      <c r="CV24" s="108"/>
      <c r="CW24" s="108"/>
      <c r="CX24" s="108"/>
      <c r="CY24" s="108"/>
      <c r="CZ24" s="109"/>
      <c r="DA24" s="107">
        <v>2625000</v>
      </c>
      <c r="DB24" s="108"/>
      <c r="DC24" s="108"/>
      <c r="DD24" s="108"/>
      <c r="DE24" s="108"/>
      <c r="DF24" s="108"/>
      <c r="DG24" s="108"/>
      <c r="DH24" s="109"/>
      <c r="DI24" s="17"/>
      <c r="DJ24" s="17"/>
      <c r="DK24" s="17"/>
      <c r="DL24" s="17"/>
      <c r="DM24" s="17"/>
      <c r="DN24" s="17"/>
      <c r="DO24" s="17"/>
    </row>
    <row r="25" spans="1:119" ht="13.5" customHeight="1">
      <c r="A25" s="17"/>
      <c r="B25" s="17"/>
      <c r="C25" s="64" t="s">
        <v>103</v>
      </c>
      <c r="D25" s="64"/>
      <c r="E25" s="64"/>
      <c r="F25" s="64"/>
      <c r="G25" s="67" t="s">
        <v>2</v>
      </c>
      <c r="H25" s="67"/>
      <c r="I25" s="67"/>
      <c r="J25" s="67"/>
      <c r="K25" s="67"/>
      <c r="L25" s="67"/>
      <c r="M25" s="79">
        <v>2530122</v>
      </c>
      <c r="N25" s="79"/>
      <c r="O25" s="79"/>
      <c r="P25" s="79"/>
      <c r="Q25" s="79"/>
      <c r="R25" s="79"/>
      <c r="S25" s="79">
        <v>60320</v>
      </c>
      <c r="T25" s="79"/>
      <c r="U25" s="79"/>
      <c r="V25" s="79"/>
      <c r="W25" s="79"/>
      <c r="X25" s="79"/>
      <c r="Y25" s="79"/>
      <c r="Z25" s="79"/>
      <c r="AA25" s="79">
        <v>0</v>
      </c>
      <c r="AB25" s="79"/>
      <c r="AC25" s="79"/>
      <c r="AD25" s="79"/>
      <c r="AE25" s="79"/>
      <c r="AF25" s="79"/>
      <c r="AG25" s="79"/>
      <c r="AH25" s="79">
        <v>2590442</v>
      </c>
      <c r="AI25" s="79"/>
      <c r="AJ25" s="79"/>
      <c r="AK25" s="79"/>
      <c r="AL25" s="79"/>
      <c r="AM25" s="79"/>
      <c r="AN25" s="79"/>
      <c r="AO25" s="79"/>
      <c r="AP25" s="79">
        <v>2814700</v>
      </c>
      <c r="AQ25" s="79"/>
      <c r="AR25" s="79"/>
      <c r="AS25" s="79"/>
      <c r="AT25" s="79"/>
      <c r="AU25" s="79"/>
      <c r="AV25" s="79"/>
      <c r="AW25" s="79"/>
      <c r="AX25" s="79"/>
      <c r="AY25" s="79">
        <v>63300</v>
      </c>
      <c r="AZ25" s="79"/>
      <c r="BA25" s="79"/>
      <c r="BB25" s="79"/>
      <c r="BC25" s="79"/>
      <c r="BD25" s="79"/>
      <c r="BE25" s="79"/>
      <c r="BF25" s="79"/>
      <c r="BG25" s="79"/>
      <c r="BH25" s="79"/>
      <c r="BI25" s="79">
        <v>0</v>
      </c>
      <c r="BJ25" s="79"/>
      <c r="BK25" s="79"/>
      <c r="BL25" s="79"/>
      <c r="BM25" s="79"/>
      <c r="BN25" s="79"/>
      <c r="BO25" s="79"/>
      <c r="BP25" s="79"/>
      <c r="BQ25" s="79"/>
      <c r="BR25" s="79"/>
      <c r="BS25" s="79">
        <v>2878000</v>
      </c>
      <c r="BT25" s="79"/>
      <c r="BU25" s="79"/>
      <c r="BV25" s="79"/>
      <c r="BW25" s="79"/>
      <c r="BX25" s="79"/>
      <c r="BY25" s="79"/>
      <c r="BZ25" s="79"/>
      <c r="CA25" s="79">
        <v>2600000</v>
      </c>
      <c r="CB25" s="79"/>
      <c r="CC25" s="79"/>
      <c r="CD25" s="79"/>
      <c r="CE25" s="79"/>
      <c r="CF25" s="79"/>
      <c r="CG25" s="79"/>
      <c r="CH25" s="79"/>
      <c r="CI25" s="79"/>
      <c r="CJ25" s="79">
        <v>25000</v>
      </c>
      <c r="CK25" s="79"/>
      <c r="CL25" s="79"/>
      <c r="CM25" s="79"/>
      <c r="CN25" s="79"/>
      <c r="CO25" s="79"/>
      <c r="CP25" s="79"/>
      <c r="CQ25" s="79"/>
      <c r="CR25" s="79"/>
      <c r="CS25" s="79">
        <v>0</v>
      </c>
      <c r="CT25" s="79"/>
      <c r="CU25" s="79"/>
      <c r="CV25" s="79"/>
      <c r="CW25" s="79"/>
      <c r="CX25" s="79"/>
      <c r="CY25" s="79"/>
      <c r="CZ25" s="79"/>
      <c r="DA25" s="79">
        <v>2625000</v>
      </c>
      <c r="DB25" s="79"/>
      <c r="DC25" s="79"/>
      <c r="DD25" s="79"/>
      <c r="DE25" s="79"/>
      <c r="DF25" s="79"/>
      <c r="DG25" s="79"/>
      <c r="DH25" s="79"/>
      <c r="DI25" s="17"/>
      <c r="DJ25" s="17"/>
      <c r="DK25" s="17"/>
      <c r="DL25" s="17"/>
      <c r="DM25" s="17"/>
      <c r="DN25" s="17"/>
      <c r="DO25" s="17"/>
    </row>
    <row r="26" spans="1:119" ht="13.5" customHeight="1">
      <c r="A26" s="17"/>
      <c r="B26" s="17"/>
      <c r="C26" s="33"/>
      <c r="D26" s="33"/>
      <c r="E26" s="33"/>
      <c r="F26" s="33"/>
      <c r="G26" s="34"/>
      <c r="H26" s="34"/>
      <c r="I26" s="34"/>
      <c r="J26" s="34"/>
      <c r="K26" s="34"/>
      <c r="L26" s="3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17"/>
      <c r="DJ26" s="17"/>
      <c r="DK26" s="17"/>
      <c r="DL26" s="17"/>
      <c r="DM26" s="17"/>
      <c r="DN26" s="17"/>
      <c r="DO26" s="17"/>
    </row>
    <row r="27" spans="1:119" ht="7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</row>
    <row r="28" spans="1:119" ht="25.5" customHeight="1">
      <c r="A28" s="17"/>
      <c r="B28" s="17"/>
      <c r="C28" s="66" t="s">
        <v>105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74" t="s">
        <v>80</v>
      </c>
      <c r="BT28" s="74"/>
      <c r="BU28" s="74"/>
      <c r="BV28" s="74"/>
      <c r="BW28" s="74"/>
      <c r="BX28" s="74"/>
      <c r="BY28" s="74"/>
      <c r="BZ28" s="74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</row>
    <row r="29" spans="1:119" ht="15.75" customHeight="1">
      <c r="A29" s="17"/>
      <c r="B29" s="17"/>
      <c r="C29" s="72" t="s">
        <v>3</v>
      </c>
      <c r="D29" s="72"/>
      <c r="E29" s="72"/>
      <c r="F29" s="72"/>
      <c r="G29" s="72" t="s">
        <v>1</v>
      </c>
      <c r="H29" s="72"/>
      <c r="I29" s="72"/>
      <c r="J29" s="72"/>
      <c r="K29" s="72"/>
      <c r="L29" s="72"/>
      <c r="M29" s="68" t="s">
        <v>106</v>
      </c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 t="s">
        <v>107</v>
      </c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</row>
    <row r="30" spans="1:119" ht="39.75" customHeight="1">
      <c r="A30" s="17"/>
      <c r="B30" s="17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 t="s">
        <v>83</v>
      </c>
      <c r="N30" s="72"/>
      <c r="O30" s="72"/>
      <c r="P30" s="72"/>
      <c r="Q30" s="72"/>
      <c r="R30" s="72"/>
      <c r="S30" s="72" t="s">
        <v>84</v>
      </c>
      <c r="T30" s="72"/>
      <c r="U30" s="72"/>
      <c r="V30" s="72"/>
      <c r="W30" s="72"/>
      <c r="X30" s="72"/>
      <c r="Y30" s="72"/>
      <c r="Z30" s="72"/>
      <c r="AA30" s="72" t="s">
        <v>85</v>
      </c>
      <c r="AB30" s="72"/>
      <c r="AC30" s="72"/>
      <c r="AD30" s="72"/>
      <c r="AE30" s="72"/>
      <c r="AF30" s="72"/>
      <c r="AG30" s="72"/>
      <c r="AH30" s="72" t="s">
        <v>86</v>
      </c>
      <c r="AI30" s="72"/>
      <c r="AJ30" s="72"/>
      <c r="AK30" s="72"/>
      <c r="AL30" s="72"/>
      <c r="AM30" s="72"/>
      <c r="AN30" s="72"/>
      <c r="AO30" s="72"/>
      <c r="AP30" s="72" t="s">
        <v>83</v>
      </c>
      <c r="AQ30" s="72"/>
      <c r="AR30" s="72"/>
      <c r="AS30" s="72"/>
      <c r="AT30" s="72"/>
      <c r="AU30" s="72"/>
      <c r="AV30" s="72"/>
      <c r="AW30" s="72"/>
      <c r="AX30" s="72"/>
      <c r="AY30" s="72" t="s">
        <v>84</v>
      </c>
      <c r="AZ30" s="72"/>
      <c r="BA30" s="72"/>
      <c r="BB30" s="72"/>
      <c r="BC30" s="72"/>
      <c r="BD30" s="72"/>
      <c r="BE30" s="72"/>
      <c r="BF30" s="72"/>
      <c r="BG30" s="72"/>
      <c r="BH30" s="72"/>
      <c r="BI30" s="72" t="s">
        <v>85</v>
      </c>
      <c r="BJ30" s="72"/>
      <c r="BK30" s="72"/>
      <c r="BL30" s="72"/>
      <c r="BM30" s="72"/>
      <c r="BN30" s="72"/>
      <c r="BO30" s="72"/>
      <c r="BP30" s="72"/>
      <c r="BQ30" s="72"/>
      <c r="BR30" s="72"/>
      <c r="BS30" s="72" t="s">
        <v>87</v>
      </c>
      <c r="BT30" s="72"/>
      <c r="BU30" s="72"/>
      <c r="BV30" s="72"/>
      <c r="BW30" s="72"/>
      <c r="BX30" s="72"/>
      <c r="BY30" s="72"/>
      <c r="BZ30" s="72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</row>
    <row r="31" spans="1:119" ht="13.5" customHeight="1">
      <c r="A31" s="17"/>
      <c r="B31" s="17"/>
      <c r="C31" s="75" t="s">
        <v>89</v>
      </c>
      <c r="D31" s="75"/>
      <c r="E31" s="75"/>
      <c r="F31" s="75"/>
      <c r="G31" s="75" t="s">
        <v>90</v>
      </c>
      <c r="H31" s="75"/>
      <c r="I31" s="75"/>
      <c r="J31" s="75"/>
      <c r="K31" s="75"/>
      <c r="L31" s="75"/>
      <c r="M31" s="75" t="s">
        <v>91</v>
      </c>
      <c r="N31" s="75"/>
      <c r="O31" s="75"/>
      <c r="P31" s="75"/>
      <c r="Q31" s="75"/>
      <c r="R31" s="75"/>
      <c r="S31" s="75" t="s">
        <v>92</v>
      </c>
      <c r="T31" s="75"/>
      <c r="U31" s="75"/>
      <c r="V31" s="75"/>
      <c r="W31" s="75"/>
      <c r="X31" s="75"/>
      <c r="Y31" s="75"/>
      <c r="Z31" s="75"/>
      <c r="AA31" s="75" t="s">
        <v>93</v>
      </c>
      <c r="AB31" s="75"/>
      <c r="AC31" s="75"/>
      <c r="AD31" s="75"/>
      <c r="AE31" s="75"/>
      <c r="AF31" s="75"/>
      <c r="AG31" s="75"/>
      <c r="AH31" s="75" t="s">
        <v>94</v>
      </c>
      <c r="AI31" s="75"/>
      <c r="AJ31" s="75"/>
      <c r="AK31" s="75"/>
      <c r="AL31" s="75"/>
      <c r="AM31" s="75"/>
      <c r="AN31" s="75"/>
      <c r="AO31" s="75"/>
      <c r="AP31" s="75" t="s">
        <v>95</v>
      </c>
      <c r="AQ31" s="75"/>
      <c r="AR31" s="75"/>
      <c r="AS31" s="75"/>
      <c r="AT31" s="75"/>
      <c r="AU31" s="75"/>
      <c r="AV31" s="75"/>
      <c r="AW31" s="75"/>
      <c r="AX31" s="75"/>
      <c r="AY31" s="75" t="s">
        <v>96</v>
      </c>
      <c r="AZ31" s="75"/>
      <c r="BA31" s="75"/>
      <c r="BB31" s="75"/>
      <c r="BC31" s="75"/>
      <c r="BD31" s="75"/>
      <c r="BE31" s="75"/>
      <c r="BF31" s="75"/>
      <c r="BG31" s="75"/>
      <c r="BH31" s="75"/>
      <c r="BI31" s="75" t="s">
        <v>97</v>
      </c>
      <c r="BJ31" s="75"/>
      <c r="BK31" s="75"/>
      <c r="BL31" s="75"/>
      <c r="BM31" s="75"/>
      <c r="BN31" s="75"/>
      <c r="BO31" s="75"/>
      <c r="BP31" s="75"/>
      <c r="BQ31" s="75"/>
      <c r="BR31" s="75"/>
      <c r="BS31" s="75" t="s">
        <v>98</v>
      </c>
      <c r="BT31" s="75"/>
      <c r="BU31" s="75"/>
      <c r="BV31" s="75"/>
      <c r="BW31" s="75"/>
      <c r="BX31" s="75"/>
      <c r="BY31" s="75"/>
      <c r="BZ31" s="75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</row>
    <row r="32" spans="1:119" ht="43.5" customHeight="1">
      <c r="A32" s="17"/>
      <c r="B32" s="17"/>
      <c r="C32" s="64" t="s">
        <v>103</v>
      </c>
      <c r="D32" s="64"/>
      <c r="E32" s="64"/>
      <c r="F32" s="64"/>
      <c r="G32" s="69" t="s">
        <v>104</v>
      </c>
      <c r="H32" s="69"/>
      <c r="I32" s="69"/>
      <c r="J32" s="69"/>
      <c r="K32" s="69"/>
      <c r="L32" s="69"/>
      <c r="M32" s="110">
        <v>2860000</v>
      </c>
      <c r="N32" s="110"/>
      <c r="O32" s="110"/>
      <c r="P32" s="110"/>
      <c r="Q32" s="110"/>
      <c r="R32" s="110"/>
      <c r="S32" s="110">
        <v>27500</v>
      </c>
      <c r="T32" s="110"/>
      <c r="U32" s="110"/>
      <c r="V32" s="110"/>
      <c r="W32" s="110"/>
      <c r="X32" s="110"/>
      <c r="Y32" s="110"/>
      <c r="Z32" s="110"/>
      <c r="AA32" s="110">
        <v>0</v>
      </c>
      <c r="AB32" s="110"/>
      <c r="AC32" s="110"/>
      <c r="AD32" s="110"/>
      <c r="AE32" s="110"/>
      <c r="AF32" s="110"/>
      <c r="AG32" s="110"/>
      <c r="AH32" s="110">
        <v>2887500</v>
      </c>
      <c r="AI32" s="110"/>
      <c r="AJ32" s="110"/>
      <c r="AK32" s="110"/>
      <c r="AL32" s="110"/>
      <c r="AM32" s="110"/>
      <c r="AN32" s="110"/>
      <c r="AO32" s="110"/>
      <c r="AP32" s="110">
        <v>3146000</v>
      </c>
      <c r="AQ32" s="110"/>
      <c r="AR32" s="110"/>
      <c r="AS32" s="110"/>
      <c r="AT32" s="110"/>
      <c r="AU32" s="110"/>
      <c r="AV32" s="110"/>
      <c r="AW32" s="110"/>
      <c r="AX32" s="110"/>
      <c r="AY32" s="110">
        <v>30250</v>
      </c>
      <c r="AZ32" s="110"/>
      <c r="BA32" s="110"/>
      <c r="BB32" s="110"/>
      <c r="BC32" s="110"/>
      <c r="BD32" s="110"/>
      <c r="BE32" s="110"/>
      <c r="BF32" s="110"/>
      <c r="BG32" s="110"/>
      <c r="BH32" s="110"/>
      <c r="BI32" s="110">
        <v>0</v>
      </c>
      <c r="BJ32" s="110"/>
      <c r="BK32" s="110"/>
      <c r="BL32" s="110"/>
      <c r="BM32" s="110"/>
      <c r="BN32" s="110"/>
      <c r="BO32" s="110"/>
      <c r="BP32" s="110"/>
      <c r="BQ32" s="110"/>
      <c r="BR32" s="110"/>
      <c r="BS32" s="110">
        <v>3176250</v>
      </c>
      <c r="BT32" s="110"/>
      <c r="BU32" s="110"/>
      <c r="BV32" s="110"/>
      <c r="BW32" s="110"/>
      <c r="BX32" s="110"/>
      <c r="BY32" s="110"/>
      <c r="BZ32" s="110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</row>
    <row r="33" spans="1:119" ht="13.5" customHeight="1">
      <c r="A33" s="17"/>
      <c r="B33" s="17"/>
      <c r="C33" s="64" t="s">
        <v>103</v>
      </c>
      <c r="D33" s="64"/>
      <c r="E33" s="64"/>
      <c r="F33" s="64"/>
      <c r="G33" s="67" t="s">
        <v>108</v>
      </c>
      <c r="H33" s="67"/>
      <c r="I33" s="67"/>
      <c r="J33" s="67"/>
      <c r="K33" s="67"/>
      <c r="L33" s="67"/>
      <c r="M33" s="79">
        <v>2860000</v>
      </c>
      <c r="N33" s="79"/>
      <c r="O33" s="79"/>
      <c r="P33" s="79"/>
      <c r="Q33" s="79"/>
      <c r="R33" s="79"/>
      <c r="S33" s="79">
        <v>27500</v>
      </c>
      <c r="T33" s="79"/>
      <c r="U33" s="79"/>
      <c r="V33" s="79"/>
      <c r="W33" s="79"/>
      <c r="X33" s="79"/>
      <c r="Y33" s="79"/>
      <c r="Z33" s="79"/>
      <c r="AA33" s="79">
        <v>0</v>
      </c>
      <c r="AB33" s="79"/>
      <c r="AC33" s="79"/>
      <c r="AD33" s="79"/>
      <c r="AE33" s="79"/>
      <c r="AF33" s="79"/>
      <c r="AG33" s="79"/>
      <c r="AH33" s="79">
        <v>2887500</v>
      </c>
      <c r="AI33" s="79"/>
      <c r="AJ33" s="79"/>
      <c r="AK33" s="79"/>
      <c r="AL33" s="79"/>
      <c r="AM33" s="79"/>
      <c r="AN33" s="79"/>
      <c r="AO33" s="79"/>
      <c r="AP33" s="79">
        <v>3146000</v>
      </c>
      <c r="AQ33" s="79"/>
      <c r="AR33" s="79"/>
      <c r="AS33" s="79"/>
      <c r="AT33" s="79"/>
      <c r="AU33" s="79"/>
      <c r="AV33" s="79"/>
      <c r="AW33" s="79"/>
      <c r="AX33" s="79"/>
      <c r="AY33" s="79">
        <v>30250</v>
      </c>
      <c r="AZ33" s="79"/>
      <c r="BA33" s="79"/>
      <c r="BB33" s="79"/>
      <c r="BC33" s="79"/>
      <c r="BD33" s="79"/>
      <c r="BE33" s="79"/>
      <c r="BF33" s="79"/>
      <c r="BG33" s="79"/>
      <c r="BH33" s="79"/>
      <c r="BI33" s="79">
        <v>0</v>
      </c>
      <c r="BJ33" s="79"/>
      <c r="BK33" s="79"/>
      <c r="BL33" s="79"/>
      <c r="BM33" s="79"/>
      <c r="BN33" s="79"/>
      <c r="BO33" s="79"/>
      <c r="BP33" s="79"/>
      <c r="BQ33" s="79"/>
      <c r="BR33" s="79"/>
      <c r="BS33" s="79">
        <v>3176250</v>
      </c>
      <c r="BT33" s="79"/>
      <c r="BU33" s="79"/>
      <c r="BV33" s="79"/>
      <c r="BW33" s="79"/>
      <c r="BX33" s="79"/>
      <c r="BY33" s="79"/>
      <c r="BZ33" s="79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</row>
    <row r="34" spans="1:119" ht="21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</row>
    <row r="35" spans="1:119" ht="19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</row>
    <row r="36" spans="1:119" ht="18" customHeight="1">
      <c r="A36" s="17"/>
      <c r="B36" s="73" t="s">
        <v>109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17"/>
      <c r="DO36" s="17"/>
    </row>
    <row r="37" spans="1:119" ht="25.5" customHeight="1">
      <c r="A37" s="17"/>
      <c r="B37" s="66" t="s">
        <v>110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74" t="s">
        <v>80</v>
      </c>
      <c r="DD37" s="74"/>
      <c r="DE37" s="74"/>
      <c r="DF37" s="74"/>
      <c r="DG37" s="74"/>
      <c r="DH37" s="74"/>
      <c r="DI37" s="74"/>
      <c r="DJ37" s="74"/>
      <c r="DK37" s="74"/>
      <c r="DL37" s="74"/>
      <c r="DM37" s="17"/>
      <c r="DN37" s="17"/>
      <c r="DO37" s="17"/>
    </row>
    <row r="38" spans="1:119" ht="13.5" customHeight="1">
      <c r="A38" s="17"/>
      <c r="B38" s="72" t="s">
        <v>111</v>
      </c>
      <c r="C38" s="72"/>
      <c r="D38" s="72"/>
      <c r="E38" s="72"/>
      <c r="F38" s="72"/>
      <c r="G38" s="72"/>
      <c r="H38" s="72" t="s">
        <v>112</v>
      </c>
      <c r="I38" s="72"/>
      <c r="J38" s="72"/>
      <c r="K38" s="72"/>
      <c r="L38" s="72"/>
      <c r="M38" s="72"/>
      <c r="N38" s="72"/>
      <c r="O38" s="72"/>
      <c r="P38" s="72"/>
      <c r="Q38" s="75" t="s">
        <v>113</v>
      </c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 t="s">
        <v>114</v>
      </c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 t="s">
        <v>115</v>
      </c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17"/>
      <c r="DN38" s="17"/>
      <c r="DO38" s="17"/>
    </row>
    <row r="39" spans="1:119" ht="36" customHeight="1">
      <c r="A39" s="17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 t="s">
        <v>83</v>
      </c>
      <c r="R39" s="72"/>
      <c r="S39" s="72"/>
      <c r="T39" s="72"/>
      <c r="U39" s="72" t="s">
        <v>84</v>
      </c>
      <c r="V39" s="72"/>
      <c r="W39" s="72"/>
      <c r="X39" s="72"/>
      <c r="Y39" s="72"/>
      <c r="Z39" s="72"/>
      <c r="AA39" s="72"/>
      <c r="AB39" s="72"/>
      <c r="AC39" s="72"/>
      <c r="AD39" s="76" t="s">
        <v>116</v>
      </c>
      <c r="AE39" s="76"/>
      <c r="AF39" s="76"/>
      <c r="AG39" s="76"/>
      <c r="AH39" s="76"/>
      <c r="AI39" s="76"/>
      <c r="AJ39" s="76"/>
      <c r="AK39" s="76"/>
      <c r="AL39" s="76"/>
      <c r="AM39" s="76"/>
      <c r="AN39" s="72" t="s">
        <v>86</v>
      </c>
      <c r="AO39" s="72"/>
      <c r="AP39" s="72"/>
      <c r="AQ39" s="72"/>
      <c r="AR39" s="72"/>
      <c r="AS39" s="72"/>
      <c r="AT39" s="72"/>
      <c r="AU39" s="72" t="s">
        <v>83</v>
      </c>
      <c r="AV39" s="72"/>
      <c r="AW39" s="72"/>
      <c r="AX39" s="72"/>
      <c r="AY39" s="72"/>
      <c r="AZ39" s="72"/>
      <c r="BA39" s="72"/>
      <c r="BB39" s="72"/>
      <c r="BC39" s="72" t="s">
        <v>84</v>
      </c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6" t="s">
        <v>116</v>
      </c>
      <c r="BO39" s="76"/>
      <c r="BP39" s="76"/>
      <c r="BQ39" s="76"/>
      <c r="BR39" s="76"/>
      <c r="BS39" s="76"/>
      <c r="BT39" s="76"/>
      <c r="BU39" s="72" t="s">
        <v>87</v>
      </c>
      <c r="BV39" s="72"/>
      <c r="BW39" s="72"/>
      <c r="BX39" s="72"/>
      <c r="BY39" s="72"/>
      <c r="BZ39" s="72"/>
      <c r="CA39" s="72"/>
      <c r="CB39" s="72"/>
      <c r="CC39" s="72" t="s">
        <v>83</v>
      </c>
      <c r="CD39" s="72"/>
      <c r="CE39" s="72"/>
      <c r="CF39" s="72"/>
      <c r="CG39" s="72"/>
      <c r="CH39" s="72"/>
      <c r="CI39" s="72"/>
      <c r="CJ39" s="72"/>
      <c r="CK39" s="72"/>
      <c r="CL39" s="72" t="s">
        <v>84</v>
      </c>
      <c r="CM39" s="72"/>
      <c r="CN39" s="72"/>
      <c r="CO39" s="72"/>
      <c r="CP39" s="72"/>
      <c r="CQ39" s="72"/>
      <c r="CR39" s="72"/>
      <c r="CS39" s="72"/>
      <c r="CT39" s="76" t="s">
        <v>116</v>
      </c>
      <c r="CU39" s="76"/>
      <c r="CV39" s="76"/>
      <c r="CW39" s="76"/>
      <c r="CX39" s="76"/>
      <c r="CY39" s="76"/>
      <c r="CZ39" s="76"/>
      <c r="DA39" s="76"/>
      <c r="DB39" s="76"/>
      <c r="DC39" s="72" t="s">
        <v>88</v>
      </c>
      <c r="DD39" s="72"/>
      <c r="DE39" s="72"/>
      <c r="DF39" s="72"/>
      <c r="DG39" s="72"/>
      <c r="DH39" s="72"/>
      <c r="DI39" s="72"/>
      <c r="DJ39" s="72"/>
      <c r="DK39" s="72"/>
      <c r="DL39" s="72"/>
      <c r="DM39" s="17"/>
      <c r="DN39" s="17"/>
      <c r="DO39" s="17"/>
    </row>
    <row r="40" spans="1:119" ht="13.5" customHeight="1">
      <c r="A40" s="17"/>
      <c r="B40" s="75" t="s">
        <v>89</v>
      </c>
      <c r="C40" s="75"/>
      <c r="D40" s="75"/>
      <c r="E40" s="75"/>
      <c r="F40" s="75"/>
      <c r="G40" s="75"/>
      <c r="H40" s="75" t="s">
        <v>90</v>
      </c>
      <c r="I40" s="75"/>
      <c r="J40" s="75"/>
      <c r="K40" s="75"/>
      <c r="L40" s="75"/>
      <c r="M40" s="75"/>
      <c r="N40" s="75"/>
      <c r="O40" s="75"/>
      <c r="P40" s="75"/>
      <c r="Q40" s="75" t="s">
        <v>91</v>
      </c>
      <c r="R40" s="75"/>
      <c r="S40" s="75"/>
      <c r="T40" s="75"/>
      <c r="U40" s="75" t="s">
        <v>92</v>
      </c>
      <c r="V40" s="75"/>
      <c r="W40" s="75"/>
      <c r="X40" s="75"/>
      <c r="Y40" s="75"/>
      <c r="Z40" s="75"/>
      <c r="AA40" s="75"/>
      <c r="AB40" s="75"/>
      <c r="AC40" s="75"/>
      <c r="AD40" s="75" t="s">
        <v>93</v>
      </c>
      <c r="AE40" s="75"/>
      <c r="AF40" s="75"/>
      <c r="AG40" s="75"/>
      <c r="AH40" s="75"/>
      <c r="AI40" s="75"/>
      <c r="AJ40" s="75"/>
      <c r="AK40" s="75"/>
      <c r="AL40" s="75"/>
      <c r="AM40" s="75"/>
      <c r="AN40" s="75" t="s">
        <v>94</v>
      </c>
      <c r="AO40" s="75"/>
      <c r="AP40" s="75"/>
      <c r="AQ40" s="75"/>
      <c r="AR40" s="75"/>
      <c r="AS40" s="75"/>
      <c r="AT40" s="75"/>
      <c r="AU40" s="75" t="s">
        <v>95</v>
      </c>
      <c r="AV40" s="75"/>
      <c r="AW40" s="75"/>
      <c r="AX40" s="75"/>
      <c r="AY40" s="75"/>
      <c r="AZ40" s="75"/>
      <c r="BA40" s="75"/>
      <c r="BB40" s="75"/>
      <c r="BC40" s="75" t="s">
        <v>96</v>
      </c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 t="s">
        <v>97</v>
      </c>
      <c r="BO40" s="75"/>
      <c r="BP40" s="75"/>
      <c r="BQ40" s="75"/>
      <c r="BR40" s="75"/>
      <c r="BS40" s="75"/>
      <c r="BT40" s="75"/>
      <c r="BU40" s="75" t="s">
        <v>98</v>
      </c>
      <c r="BV40" s="75"/>
      <c r="BW40" s="75"/>
      <c r="BX40" s="75"/>
      <c r="BY40" s="75"/>
      <c r="BZ40" s="75"/>
      <c r="CA40" s="75"/>
      <c r="CB40" s="75"/>
      <c r="CC40" s="75" t="s">
        <v>99</v>
      </c>
      <c r="CD40" s="75"/>
      <c r="CE40" s="75"/>
      <c r="CF40" s="75"/>
      <c r="CG40" s="75"/>
      <c r="CH40" s="75"/>
      <c r="CI40" s="75"/>
      <c r="CJ40" s="75"/>
      <c r="CK40" s="75"/>
      <c r="CL40" s="75" t="s">
        <v>100</v>
      </c>
      <c r="CM40" s="75"/>
      <c r="CN40" s="75"/>
      <c r="CO40" s="75"/>
      <c r="CP40" s="75"/>
      <c r="CQ40" s="75"/>
      <c r="CR40" s="75"/>
      <c r="CS40" s="75"/>
      <c r="CT40" s="75" t="s">
        <v>101</v>
      </c>
      <c r="CU40" s="75"/>
      <c r="CV40" s="75"/>
      <c r="CW40" s="75"/>
      <c r="CX40" s="75"/>
      <c r="CY40" s="75"/>
      <c r="CZ40" s="75"/>
      <c r="DA40" s="75"/>
      <c r="DB40" s="75"/>
      <c r="DC40" s="75" t="s">
        <v>102</v>
      </c>
      <c r="DD40" s="75"/>
      <c r="DE40" s="75"/>
      <c r="DF40" s="75"/>
      <c r="DG40" s="75"/>
      <c r="DH40" s="75"/>
      <c r="DI40" s="75"/>
      <c r="DJ40" s="75"/>
      <c r="DK40" s="75"/>
      <c r="DL40" s="75"/>
      <c r="DM40" s="17"/>
      <c r="DN40" s="17"/>
      <c r="DO40" s="17"/>
    </row>
    <row r="41" spans="1:119" ht="13.5" customHeight="1">
      <c r="A41" s="17"/>
      <c r="B41" s="64" t="s">
        <v>117</v>
      </c>
      <c r="C41" s="64"/>
      <c r="D41" s="64"/>
      <c r="E41" s="64"/>
      <c r="F41" s="64"/>
      <c r="G41" s="64"/>
      <c r="H41" s="71" t="s">
        <v>41</v>
      </c>
      <c r="I41" s="71"/>
      <c r="J41" s="71"/>
      <c r="K41" s="71"/>
      <c r="L41" s="71"/>
      <c r="M41" s="71"/>
      <c r="N41" s="71"/>
      <c r="O41" s="71"/>
      <c r="P41" s="71"/>
      <c r="Q41" s="84">
        <v>1904378</v>
      </c>
      <c r="R41" s="84"/>
      <c r="S41" s="84"/>
      <c r="T41" s="84"/>
      <c r="U41" s="84">
        <v>0</v>
      </c>
      <c r="V41" s="84"/>
      <c r="W41" s="84"/>
      <c r="X41" s="84"/>
      <c r="Y41" s="84"/>
      <c r="Z41" s="84"/>
      <c r="AA41" s="84"/>
      <c r="AB41" s="84"/>
      <c r="AC41" s="84"/>
      <c r="AD41" s="84">
        <v>0</v>
      </c>
      <c r="AE41" s="84"/>
      <c r="AF41" s="84"/>
      <c r="AG41" s="84"/>
      <c r="AH41" s="84"/>
      <c r="AI41" s="84"/>
      <c r="AJ41" s="84"/>
      <c r="AK41" s="84"/>
      <c r="AL41" s="84"/>
      <c r="AM41" s="84"/>
      <c r="AN41" s="78">
        <v>1904378</v>
      </c>
      <c r="AO41" s="78"/>
      <c r="AP41" s="78"/>
      <c r="AQ41" s="78"/>
      <c r="AR41" s="78"/>
      <c r="AS41" s="78"/>
      <c r="AT41" s="78"/>
      <c r="AU41" s="84">
        <v>1993650</v>
      </c>
      <c r="AV41" s="84"/>
      <c r="AW41" s="84"/>
      <c r="AX41" s="84"/>
      <c r="AY41" s="84"/>
      <c r="AZ41" s="84"/>
      <c r="BA41" s="84"/>
      <c r="BB41" s="84"/>
      <c r="BC41" s="84">
        <v>0</v>
      </c>
      <c r="BD41" s="84"/>
      <c r="BE41" s="84"/>
      <c r="BF41" s="84"/>
      <c r="BG41" s="84"/>
      <c r="BH41" s="84"/>
      <c r="BI41" s="84"/>
      <c r="BJ41" s="84"/>
      <c r="BK41" s="84"/>
      <c r="BL41" s="84"/>
      <c r="BM41" s="84"/>
      <c r="BN41" s="84">
        <v>0</v>
      </c>
      <c r="BO41" s="84"/>
      <c r="BP41" s="84"/>
      <c r="BQ41" s="84"/>
      <c r="BR41" s="84"/>
      <c r="BS41" s="84"/>
      <c r="BT41" s="84"/>
      <c r="BU41" s="78">
        <v>1993650</v>
      </c>
      <c r="BV41" s="78"/>
      <c r="BW41" s="78"/>
      <c r="BX41" s="78"/>
      <c r="BY41" s="78"/>
      <c r="BZ41" s="78"/>
      <c r="CA41" s="78"/>
      <c r="CB41" s="78"/>
      <c r="CC41" s="84">
        <v>1954900</v>
      </c>
      <c r="CD41" s="84"/>
      <c r="CE41" s="84"/>
      <c r="CF41" s="84"/>
      <c r="CG41" s="84"/>
      <c r="CH41" s="84"/>
      <c r="CI41" s="84"/>
      <c r="CJ41" s="84"/>
      <c r="CK41" s="84"/>
      <c r="CL41" s="84">
        <v>0</v>
      </c>
      <c r="CM41" s="84"/>
      <c r="CN41" s="84"/>
      <c r="CO41" s="84"/>
      <c r="CP41" s="84"/>
      <c r="CQ41" s="84"/>
      <c r="CR41" s="84"/>
      <c r="CS41" s="84"/>
      <c r="CT41" s="84">
        <v>0</v>
      </c>
      <c r="CU41" s="84"/>
      <c r="CV41" s="84"/>
      <c r="CW41" s="84"/>
      <c r="CX41" s="84"/>
      <c r="CY41" s="84"/>
      <c r="CZ41" s="84"/>
      <c r="DA41" s="84"/>
      <c r="DB41" s="84"/>
      <c r="DC41" s="78">
        <v>1954900</v>
      </c>
      <c r="DD41" s="78"/>
      <c r="DE41" s="78"/>
      <c r="DF41" s="78"/>
      <c r="DG41" s="78"/>
      <c r="DH41" s="78"/>
      <c r="DI41" s="78"/>
      <c r="DJ41" s="78"/>
      <c r="DK41" s="78"/>
      <c r="DL41" s="78"/>
      <c r="DM41" s="17"/>
      <c r="DN41" s="17"/>
      <c r="DO41" s="17"/>
    </row>
    <row r="42" spans="1:119" ht="13.5" customHeight="1">
      <c r="A42" s="17"/>
      <c r="B42" s="64" t="s">
        <v>118</v>
      </c>
      <c r="C42" s="64"/>
      <c r="D42" s="64"/>
      <c r="E42" s="64"/>
      <c r="F42" s="64"/>
      <c r="G42" s="64"/>
      <c r="H42" s="71" t="s">
        <v>42</v>
      </c>
      <c r="I42" s="71"/>
      <c r="J42" s="71"/>
      <c r="K42" s="71"/>
      <c r="L42" s="71"/>
      <c r="M42" s="71"/>
      <c r="N42" s="71"/>
      <c r="O42" s="71"/>
      <c r="P42" s="71"/>
      <c r="Q42" s="84">
        <v>421674</v>
      </c>
      <c r="R42" s="84"/>
      <c r="S42" s="84"/>
      <c r="T42" s="84"/>
      <c r="U42" s="84">
        <v>0</v>
      </c>
      <c r="V42" s="84"/>
      <c r="W42" s="84"/>
      <c r="X42" s="84"/>
      <c r="Y42" s="84"/>
      <c r="Z42" s="84"/>
      <c r="AA42" s="84"/>
      <c r="AB42" s="84"/>
      <c r="AC42" s="84"/>
      <c r="AD42" s="84">
        <v>0</v>
      </c>
      <c r="AE42" s="84"/>
      <c r="AF42" s="84"/>
      <c r="AG42" s="84"/>
      <c r="AH42" s="84"/>
      <c r="AI42" s="84"/>
      <c r="AJ42" s="84"/>
      <c r="AK42" s="84"/>
      <c r="AL42" s="84"/>
      <c r="AM42" s="84"/>
      <c r="AN42" s="78">
        <v>421674</v>
      </c>
      <c r="AO42" s="78"/>
      <c r="AP42" s="78"/>
      <c r="AQ42" s="78"/>
      <c r="AR42" s="78"/>
      <c r="AS42" s="78"/>
      <c r="AT42" s="78"/>
      <c r="AU42" s="84">
        <v>439100</v>
      </c>
      <c r="AV42" s="84"/>
      <c r="AW42" s="84"/>
      <c r="AX42" s="84"/>
      <c r="AY42" s="84"/>
      <c r="AZ42" s="84"/>
      <c r="BA42" s="84"/>
      <c r="BB42" s="84"/>
      <c r="BC42" s="84">
        <v>0</v>
      </c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>
        <v>0</v>
      </c>
      <c r="BO42" s="84"/>
      <c r="BP42" s="84"/>
      <c r="BQ42" s="84"/>
      <c r="BR42" s="84"/>
      <c r="BS42" s="84"/>
      <c r="BT42" s="84"/>
      <c r="BU42" s="78">
        <v>439100</v>
      </c>
      <c r="BV42" s="78"/>
      <c r="BW42" s="78"/>
      <c r="BX42" s="78"/>
      <c r="BY42" s="78"/>
      <c r="BZ42" s="78"/>
      <c r="CA42" s="78"/>
      <c r="CB42" s="78"/>
      <c r="CC42" s="84">
        <v>430100</v>
      </c>
      <c r="CD42" s="84"/>
      <c r="CE42" s="84"/>
      <c r="CF42" s="84"/>
      <c r="CG42" s="84"/>
      <c r="CH42" s="84"/>
      <c r="CI42" s="84"/>
      <c r="CJ42" s="84"/>
      <c r="CK42" s="84"/>
      <c r="CL42" s="84">
        <v>0</v>
      </c>
      <c r="CM42" s="84"/>
      <c r="CN42" s="84"/>
      <c r="CO42" s="84"/>
      <c r="CP42" s="84"/>
      <c r="CQ42" s="84"/>
      <c r="CR42" s="84"/>
      <c r="CS42" s="84"/>
      <c r="CT42" s="84">
        <v>0</v>
      </c>
      <c r="CU42" s="84"/>
      <c r="CV42" s="84"/>
      <c r="CW42" s="84"/>
      <c r="CX42" s="84"/>
      <c r="CY42" s="84"/>
      <c r="CZ42" s="84"/>
      <c r="DA42" s="84"/>
      <c r="DB42" s="84"/>
      <c r="DC42" s="78">
        <v>430100</v>
      </c>
      <c r="DD42" s="78"/>
      <c r="DE42" s="78"/>
      <c r="DF42" s="78"/>
      <c r="DG42" s="78"/>
      <c r="DH42" s="78"/>
      <c r="DI42" s="78"/>
      <c r="DJ42" s="78"/>
      <c r="DK42" s="78"/>
      <c r="DL42" s="78"/>
      <c r="DM42" s="17"/>
      <c r="DN42" s="17"/>
      <c r="DO42" s="17"/>
    </row>
    <row r="43" spans="1:119" ht="19.5" customHeight="1">
      <c r="A43" s="17"/>
      <c r="B43" s="64" t="s">
        <v>119</v>
      </c>
      <c r="C43" s="64"/>
      <c r="D43" s="64"/>
      <c r="E43" s="64"/>
      <c r="F43" s="64"/>
      <c r="G43" s="64"/>
      <c r="H43" s="71" t="s">
        <v>43</v>
      </c>
      <c r="I43" s="71"/>
      <c r="J43" s="71"/>
      <c r="K43" s="71"/>
      <c r="L43" s="71"/>
      <c r="M43" s="71"/>
      <c r="N43" s="71"/>
      <c r="O43" s="71"/>
      <c r="P43" s="71"/>
      <c r="Q43" s="84">
        <v>48299</v>
      </c>
      <c r="R43" s="84"/>
      <c r="S43" s="84"/>
      <c r="T43" s="84"/>
      <c r="U43" s="84">
        <v>44189</v>
      </c>
      <c r="V43" s="84"/>
      <c r="W43" s="84"/>
      <c r="X43" s="84"/>
      <c r="Y43" s="84"/>
      <c r="Z43" s="84"/>
      <c r="AA43" s="84"/>
      <c r="AB43" s="84"/>
      <c r="AC43" s="84"/>
      <c r="AD43" s="84">
        <v>0</v>
      </c>
      <c r="AE43" s="84"/>
      <c r="AF43" s="84"/>
      <c r="AG43" s="84"/>
      <c r="AH43" s="84"/>
      <c r="AI43" s="84"/>
      <c r="AJ43" s="84"/>
      <c r="AK43" s="84"/>
      <c r="AL43" s="84"/>
      <c r="AM43" s="84"/>
      <c r="AN43" s="78">
        <v>92488</v>
      </c>
      <c r="AO43" s="78"/>
      <c r="AP43" s="78"/>
      <c r="AQ43" s="78"/>
      <c r="AR43" s="78"/>
      <c r="AS43" s="78"/>
      <c r="AT43" s="78"/>
      <c r="AU43" s="84">
        <v>189717</v>
      </c>
      <c r="AV43" s="84"/>
      <c r="AW43" s="84"/>
      <c r="AX43" s="84"/>
      <c r="AY43" s="84"/>
      <c r="AZ43" s="84"/>
      <c r="BA43" s="84"/>
      <c r="BB43" s="84"/>
      <c r="BC43" s="84">
        <v>25000</v>
      </c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>
        <v>0</v>
      </c>
      <c r="BO43" s="84"/>
      <c r="BP43" s="84"/>
      <c r="BQ43" s="84"/>
      <c r="BR43" s="84"/>
      <c r="BS43" s="84"/>
      <c r="BT43" s="84"/>
      <c r="BU43" s="78">
        <v>214717</v>
      </c>
      <c r="BV43" s="78"/>
      <c r="BW43" s="78"/>
      <c r="BX43" s="78"/>
      <c r="BY43" s="78"/>
      <c r="BZ43" s="78"/>
      <c r="CA43" s="78"/>
      <c r="CB43" s="78"/>
      <c r="CC43" s="84">
        <v>35000</v>
      </c>
      <c r="CD43" s="84"/>
      <c r="CE43" s="84"/>
      <c r="CF43" s="84"/>
      <c r="CG43" s="84"/>
      <c r="CH43" s="84"/>
      <c r="CI43" s="84"/>
      <c r="CJ43" s="84"/>
      <c r="CK43" s="84"/>
      <c r="CL43" s="84">
        <v>10000</v>
      </c>
      <c r="CM43" s="84"/>
      <c r="CN43" s="84"/>
      <c r="CO43" s="84"/>
      <c r="CP43" s="84"/>
      <c r="CQ43" s="84"/>
      <c r="CR43" s="84"/>
      <c r="CS43" s="84"/>
      <c r="CT43" s="84">
        <v>0</v>
      </c>
      <c r="CU43" s="84"/>
      <c r="CV43" s="84"/>
      <c r="CW43" s="84"/>
      <c r="CX43" s="84"/>
      <c r="CY43" s="84"/>
      <c r="CZ43" s="84"/>
      <c r="DA43" s="84"/>
      <c r="DB43" s="84"/>
      <c r="DC43" s="78">
        <v>45000</v>
      </c>
      <c r="DD43" s="78"/>
      <c r="DE43" s="78"/>
      <c r="DF43" s="78"/>
      <c r="DG43" s="78"/>
      <c r="DH43" s="78"/>
      <c r="DI43" s="78"/>
      <c r="DJ43" s="78"/>
      <c r="DK43" s="78"/>
      <c r="DL43" s="78"/>
      <c r="DM43" s="17"/>
      <c r="DN43" s="17"/>
      <c r="DO43" s="17"/>
    </row>
    <row r="44" spans="1:119" ht="13.5" customHeight="1">
      <c r="A44" s="17"/>
      <c r="B44" s="64" t="s">
        <v>120</v>
      </c>
      <c r="C44" s="64"/>
      <c r="D44" s="64"/>
      <c r="E44" s="64"/>
      <c r="F44" s="64"/>
      <c r="G44" s="64"/>
      <c r="H44" s="71" t="s">
        <v>44</v>
      </c>
      <c r="I44" s="71"/>
      <c r="J44" s="71"/>
      <c r="K44" s="71"/>
      <c r="L44" s="71"/>
      <c r="M44" s="71"/>
      <c r="N44" s="71"/>
      <c r="O44" s="71"/>
      <c r="P44" s="71"/>
      <c r="Q44" s="84">
        <v>23340</v>
      </c>
      <c r="R44" s="84"/>
      <c r="S44" s="84"/>
      <c r="T44" s="84"/>
      <c r="U44" s="84">
        <v>7332</v>
      </c>
      <c r="V44" s="84"/>
      <c r="W44" s="84"/>
      <c r="X44" s="84"/>
      <c r="Y44" s="84"/>
      <c r="Z44" s="84"/>
      <c r="AA44" s="84"/>
      <c r="AB44" s="84"/>
      <c r="AC44" s="84"/>
      <c r="AD44" s="84">
        <v>0</v>
      </c>
      <c r="AE44" s="84"/>
      <c r="AF44" s="84"/>
      <c r="AG44" s="84"/>
      <c r="AH44" s="84"/>
      <c r="AI44" s="84"/>
      <c r="AJ44" s="84"/>
      <c r="AK44" s="84"/>
      <c r="AL44" s="84"/>
      <c r="AM44" s="84"/>
      <c r="AN44" s="78">
        <v>30672</v>
      </c>
      <c r="AO44" s="78"/>
      <c r="AP44" s="78"/>
      <c r="AQ44" s="78"/>
      <c r="AR44" s="78"/>
      <c r="AS44" s="78"/>
      <c r="AT44" s="78"/>
      <c r="AU44" s="84">
        <v>28139</v>
      </c>
      <c r="AV44" s="84"/>
      <c r="AW44" s="84"/>
      <c r="AX44" s="84"/>
      <c r="AY44" s="84"/>
      <c r="AZ44" s="84"/>
      <c r="BA44" s="84"/>
      <c r="BB44" s="84"/>
      <c r="BC44" s="84">
        <v>0</v>
      </c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>
        <v>0</v>
      </c>
      <c r="BO44" s="84"/>
      <c r="BP44" s="84"/>
      <c r="BQ44" s="84"/>
      <c r="BR44" s="84"/>
      <c r="BS44" s="84"/>
      <c r="BT44" s="84"/>
      <c r="BU44" s="78">
        <v>28139</v>
      </c>
      <c r="BV44" s="78"/>
      <c r="BW44" s="78"/>
      <c r="BX44" s="78"/>
      <c r="BY44" s="78"/>
      <c r="BZ44" s="78"/>
      <c r="CA44" s="78"/>
      <c r="CB44" s="78"/>
      <c r="CC44" s="84">
        <v>28700</v>
      </c>
      <c r="CD44" s="84"/>
      <c r="CE44" s="84"/>
      <c r="CF44" s="84"/>
      <c r="CG44" s="84"/>
      <c r="CH44" s="84"/>
      <c r="CI44" s="84"/>
      <c r="CJ44" s="84"/>
      <c r="CK44" s="84"/>
      <c r="CL44" s="84">
        <v>0</v>
      </c>
      <c r="CM44" s="84"/>
      <c r="CN44" s="84"/>
      <c r="CO44" s="84"/>
      <c r="CP44" s="84"/>
      <c r="CQ44" s="84"/>
      <c r="CR44" s="84"/>
      <c r="CS44" s="84"/>
      <c r="CT44" s="84">
        <v>0</v>
      </c>
      <c r="CU44" s="84"/>
      <c r="CV44" s="84"/>
      <c r="CW44" s="84"/>
      <c r="CX44" s="84"/>
      <c r="CY44" s="84"/>
      <c r="CZ44" s="84"/>
      <c r="DA44" s="84"/>
      <c r="DB44" s="84"/>
      <c r="DC44" s="78">
        <v>28700</v>
      </c>
      <c r="DD44" s="78"/>
      <c r="DE44" s="78"/>
      <c r="DF44" s="78"/>
      <c r="DG44" s="78"/>
      <c r="DH44" s="78"/>
      <c r="DI44" s="78"/>
      <c r="DJ44" s="78"/>
      <c r="DK44" s="78"/>
      <c r="DL44" s="78"/>
      <c r="DM44" s="17"/>
      <c r="DN44" s="17"/>
      <c r="DO44" s="17"/>
    </row>
    <row r="45" spans="1:119" ht="13.5" customHeight="1">
      <c r="A45" s="17"/>
      <c r="B45" s="64" t="s">
        <v>121</v>
      </c>
      <c r="C45" s="64"/>
      <c r="D45" s="64"/>
      <c r="E45" s="64"/>
      <c r="F45" s="64"/>
      <c r="G45" s="64"/>
      <c r="H45" s="71" t="s">
        <v>45</v>
      </c>
      <c r="I45" s="71"/>
      <c r="J45" s="71"/>
      <c r="K45" s="71"/>
      <c r="L45" s="71"/>
      <c r="M45" s="71"/>
      <c r="N45" s="71"/>
      <c r="O45" s="71"/>
      <c r="P45" s="71"/>
      <c r="Q45" s="84">
        <v>11137</v>
      </c>
      <c r="R45" s="84"/>
      <c r="S45" s="84"/>
      <c r="T45" s="84"/>
      <c r="U45" s="84">
        <v>0</v>
      </c>
      <c r="V45" s="84"/>
      <c r="W45" s="84"/>
      <c r="X45" s="84"/>
      <c r="Y45" s="84"/>
      <c r="Z45" s="84"/>
      <c r="AA45" s="84"/>
      <c r="AB45" s="84"/>
      <c r="AC45" s="84"/>
      <c r="AD45" s="84">
        <v>0</v>
      </c>
      <c r="AE45" s="84"/>
      <c r="AF45" s="84"/>
      <c r="AG45" s="84"/>
      <c r="AH45" s="84"/>
      <c r="AI45" s="84"/>
      <c r="AJ45" s="84"/>
      <c r="AK45" s="84"/>
      <c r="AL45" s="84"/>
      <c r="AM45" s="84"/>
      <c r="AN45" s="78">
        <v>11137</v>
      </c>
      <c r="AO45" s="78"/>
      <c r="AP45" s="78"/>
      <c r="AQ45" s="78"/>
      <c r="AR45" s="78"/>
      <c r="AS45" s="78"/>
      <c r="AT45" s="78"/>
      <c r="AU45" s="84">
        <v>14000</v>
      </c>
      <c r="AV45" s="84"/>
      <c r="AW45" s="84"/>
      <c r="AX45" s="84"/>
      <c r="AY45" s="84"/>
      <c r="AZ45" s="84"/>
      <c r="BA45" s="84"/>
      <c r="BB45" s="84"/>
      <c r="BC45" s="84">
        <v>0</v>
      </c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>
        <v>0</v>
      </c>
      <c r="BO45" s="84"/>
      <c r="BP45" s="84"/>
      <c r="BQ45" s="84"/>
      <c r="BR45" s="84"/>
      <c r="BS45" s="84"/>
      <c r="BT45" s="84"/>
      <c r="BU45" s="78">
        <v>14000</v>
      </c>
      <c r="BV45" s="78"/>
      <c r="BW45" s="78"/>
      <c r="BX45" s="78"/>
      <c r="BY45" s="78"/>
      <c r="BZ45" s="78"/>
      <c r="CA45" s="78"/>
      <c r="CB45" s="78"/>
      <c r="CC45" s="84">
        <v>10000</v>
      </c>
      <c r="CD45" s="84"/>
      <c r="CE45" s="84"/>
      <c r="CF45" s="84"/>
      <c r="CG45" s="84"/>
      <c r="CH45" s="84"/>
      <c r="CI45" s="84"/>
      <c r="CJ45" s="84"/>
      <c r="CK45" s="84"/>
      <c r="CL45" s="84">
        <v>0</v>
      </c>
      <c r="CM45" s="84"/>
      <c r="CN45" s="84"/>
      <c r="CO45" s="84"/>
      <c r="CP45" s="84"/>
      <c r="CQ45" s="84"/>
      <c r="CR45" s="84"/>
      <c r="CS45" s="84"/>
      <c r="CT45" s="84">
        <v>0</v>
      </c>
      <c r="CU45" s="84"/>
      <c r="CV45" s="84"/>
      <c r="CW45" s="84"/>
      <c r="CX45" s="84"/>
      <c r="CY45" s="84"/>
      <c r="CZ45" s="84"/>
      <c r="DA45" s="84"/>
      <c r="DB45" s="84"/>
      <c r="DC45" s="78">
        <v>10000</v>
      </c>
      <c r="DD45" s="78"/>
      <c r="DE45" s="78"/>
      <c r="DF45" s="78"/>
      <c r="DG45" s="78"/>
      <c r="DH45" s="78"/>
      <c r="DI45" s="78"/>
      <c r="DJ45" s="78"/>
      <c r="DK45" s="78"/>
      <c r="DL45" s="78"/>
      <c r="DM45" s="17"/>
      <c r="DN45" s="17"/>
      <c r="DO45" s="17"/>
    </row>
    <row r="46" spans="1:119" ht="19.5" customHeight="1">
      <c r="A46" s="17"/>
      <c r="B46" s="64" t="s">
        <v>122</v>
      </c>
      <c r="C46" s="64"/>
      <c r="D46" s="64"/>
      <c r="E46" s="64"/>
      <c r="F46" s="64"/>
      <c r="G46" s="64"/>
      <c r="H46" s="71" t="s">
        <v>46</v>
      </c>
      <c r="I46" s="71"/>
      <c r="J46" s="71"/>
      <c r="K46" s="71"/>
      <c r="L46" s="71"/>
      <c r="M46" s="71"/>
      <c r="N46" s="71"/>
      <c r="O46" s="71"/>
      <c r="P46" s="71"/>
      <c r="Q46" s="84">
        <v>4144</v>
      </c>
      <c r="R46" s="84"/>
      <c r="S46" s="84"/>
      <c r="T46" s="84"/>
      <c r="U46" s="84">
        <v>0</v>
      </c>
      <c r="V46" s="84"/>
      <c r="W46" s="84"/>
      <c r="X46" s="84"/>
      <c r="Y46" s="84"/>
      <c r="Z46" s="84"/>
      <c r="AA46" s="84"/>
      <c r="AB46" s="84"/>
      <c r="AC46" s="84"/>
      <c r="AD46" s="84">
        <v>0</v>
      </c>
      <c r="AE46" s="84"/>
      <c r="AF46" s="84"/>
      <c r="AG46" s="84"/>
      <c r="AH46" s="84"/>
      <c r="AI46" s="84"/>
      <c r="AJ46" s="84"/>
      <c r="AK46" s="84"/>
      <c r="AL46" s="84"/>
      <c r="AM46" s="84"/>
      <c r="AN46" s="78">
        <v>4144</v>
      </c>
      <c r="AO46" s="78"/>
      <c r="AP46" s="78"/>
      <c r="AQ46" s="78"/>
      <c r="AR46" s="78"/>
      <c r="AS46" s="78"/>
      <c r="AT46" s="78"/>
      <c r="AU46" s="84">
        <v>6020</v>
      </c>
      <c r="AV46" s="84"/>
      <c r="AW46" s="84"/>
      <c r="AX46" s="84"/>
      <c r="AY46" s="84"/>
      <c r="AZ46" s="84"/>
      <c r="BA46" s="84"/>
      <c r="BB46" s="84"/>
      <c r="BC46" s="84">
        <v>0</v>
      </c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>
        <v>0</v>
      </c>
      <c r="BO46" s="84"/>
      <c r="BP46" s="84"/>
      <c r="BQ46" s="84"/>
      <c r="BR46" s="84"/>
      <c r="BS46" s="84"/>
      <c r="BT46" s="84"/>
      <c r="BU46" s="78">
        <v>6020</v>
      </c>
      <c r="BV46" s="78"/>
      <c r="BW46" s="78"/>
      <c r="BX46" s="78"/>
      <c r="BY46" s="78"/>
      <c r="BZ46" s="78"/>
      <c r="CA46" s="78"/>
      <c r="CB46" s="78"/>
      <c r="CC46" s="84">
        <v>6000</v>
      </c>
      <c r="CD46" s="84"/>
      <c r="CE46" s="84"/>
      <c r="CF46" s="84"/>
      <c r="CG46" s="84"/>
      <c r="CH46" s="84"/>
      <c r="CI46" s="84"/>
      <c r="CJ46" s="84"/>
      <c r="CK46" s="84"/>
      <c r="CL46" s="84">
        <v>0</v>
      </c>
      <c r="CM46" s="84"/>
      <c r="CN46" s="84"/>
      <c r="CO46" s="84"/>
      <c r="CP46" s="84"/>
      <c r="CQ46" s="84"/>
      <c r="CR46" s="84"/>
      <c r="CS46" s="84"/>
      <c r="CT46" s="84">
        <v>0</v>
      </c>
      <c r="CU46" s="84"/>
      <c r="CV46" s="84"/>
      <c r="CW46" s="84"/>
      <c r="CX46" s="84"/>
      <c r="CY46" s="84"/>
      <c r="CZ46" s="84"/>
      <c r="DA46" s="84"/>
      <c r="DB46" s="84"/>
      <c r="DC46" s="78">
        <v>6000</v>
      </c>
      <c r="DD46" s="78"/>
      <c r="DE46" s="78"/>
      <c r="DF46" s="78"/>
      <c r="DG46" s="78"/>
      <c r="DH46" s="78"/>
      <c r="DI46" s="78"/>
      <c r="DJ46" s="78"/>
      <c r="DK46" s="78"/>
      <c r="DL46" s="78"/>
      <c r="DM46" s="17"/>
      <c r="DN46" s="17"/>
      <c r="DO46" s="17"/>
    </row>
    <row r="47" spans="1:119" ht="13.5" customHeight="1">
      <c r="A47" s="17"/>
      <c r="B47" s="64" t="s">
        <v>123</v>
      </c>
      <c r="C47" s="64"/>
      <c r="D47" s="64"/>
      <c r="E47" s="64"/>
      <c r="F47" s="64"/>
      <c r="G47" s="64"/>
      <c r="H47" s="71" t="s">
        <v>47</v>
      </c>
      <c r="I47" s="71"/>
      <c r="J47" s="71"/>
      <c r="K47" s="71"/>
      <c r="L47" s="71"/>
      <c r="M47" s="71"/>
      <c r="N47" s="71"/>
      <c r="O47" s="71"/>
      <c r="P47" s="71"/>
      <c r="Q47" s="84">
        <v>21761</v>
      </c>
      <c r="R47" s="84"/>
      <c r="S47" s="84"/>
      <c r="T47" s="84"/>
      <c r="U47" s="84">
        <v>0</v>
      </c>
      <c r="V47" s="84"/>
      <c r="W47" s="84"/>
      <c r="X47" s="84"/>
      <c r="Y47" s="84"/>
      <c r="Z47" s="84"/>
      <c r="AA47" s="84"/>
      <c r="AB47" s="84"/>
      <c r="AC47" s="84"/>
      <c r="AD47" s="84">
        <v>0</v>
      </c>
      <c r="AE47" s="84"/>
      <c r="AF47" s="84"/>
      <c r="AG47" s="84"/>
      <c r="AH47" s="84"/>
      <c r="AI47" s="84"/>
      <c r="AJ47" s="84"/>
      <c r="AK47" s="84"/>
      <c r="AL47" s="84"/>
      <c r="AM47" s="84"/>
      <c r="AN47" s="78">
        <v>21761</v>
      </c>
      <c r="AO47" s="78"/>
      <c r="AP47" s="78"/>
      <c r="AQ47" s="78"/>
      <c r="AR47" s="78"/>
      <c r="AS47" s="78"/>
      <c r="AT47" s="78"/>
      <c r="AU47" s="84">
        <v>30000</v>
      </c>
      <c r="AV47" s="84"/>
      <c r="AW47" s="84"/>
      <c r="AX47" s="84"/>
      <c r="AY47" s="84"/>
      <c r="AZ47" s="84"/>
      <c r="BA47" s="84"/>
      <c r="BB47" s="84"/>
      <c r="BC47" s="84">
        <v>0</v>
      </c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>
        <v>0</v>
      </c>
      <c r="BO47" s="84"/>
      <c r="BP47" s="84"/>
      <c r="BQ47" s="84"/>
      <c r="BR47" s="84"/>
      <c r="BS47" s="84"/>
      <c r="BT47" s="84"/>
      <c r="BU47" s="78">
        <v>30000</v>
      </c>
      <c r="BV47" s="78"/>
      <c r="BW47" s="78"/>
      <c r="BX47" s="78"/>
      <c r="BY47" s="78"/>
      <c r="BZ47" s="78"/>
      <c r="CA47" s="78"/>
      <c r="CB47" s="78"/>
      <c r="CC47" s="84">
        <v>34000</v>
      </c>
      <c r="CD47" s="84"/>
      <c r="CE47" s="84"/>
      <c r="CF47" s="84"/>
      <c r="CG47" s="84"/>
      <c r="CH47" s="84"/>
      <c r="CI47" s="84"/>
      <c r="CJ47" s="84"/>
      <c r="CK47" s="84"/>
      <c r="CL47" s="84">
        <v>0</v>
      </c>
      <c r="CM47" s="84"/>
      <c r="CN47" s="84"/>
      <c r="CO47" s="84"/>
      <c r="CP47" s="84"/>
      <c r="CQ47" s="84"/>
      <c r="CR47" s="84"/>
      <c r="CS47" s="84"/>
      <c r="CT47" s="84">
        <v>0</v>
      </c>
      <c r="CU47" s="84"/>
      <c r="CV47" s="84"/>
      <c r="CW47" s="84"/>
      <c r="CX47" s="84"/>
      <c r="CY47" s="84"/>
      <c r="CZ47" s="84"/>
      <c r="DA47" s="84"/>
      <c r="DB47" s="84"/>
      <c r="DC47" s="78">
        <v>34000</v>
      </c>
      <c r="DD47" s="78"/>
      <c r="DE47" s="78"/>
      <c r="DF47" s="78"/>
      <c r="DG47" s="78"/>
      <c r="DH47" s="78"/>
      <c r="DI47" s="78"/>
      <c r="DJ47" s="78"/>
      <c r="DK47" s="78"/>
      <c r="DL47" s="78"/>
      <c r="DM47" s="17"/>
      <c r="DN47" s="17"/>
      <c r="DO47" s="17"/>
    </row>
    <row r="48" spans="1:119" ht="19.5" customHeight="1">
      <c r="A48" s="17"/>
      <c r="B48" s="64" t="s">
        <v>124</v>
      </c>
      <c r="C48" s="64"/>
      <c r="D48" s="64"/>
      <c r="E48" s="64"/>
      <c r="F48" s="64"/>
      <c r="G48" s="64"/>
      <c r="H48" s="71" t="s">
        <v>48</v>
      </c>
      <c r="I48" s="71"/>
      <c r="J48" s="71"/>
      <c r="K48" s="71"/>
      <c r="L48" s="71"/>
      <c r="M48" s="71"/>
      <c r="N48" s="71"/>
      <c r="O48" s="71"/>
      <c r="P48" s="71"/>
      <c r="Q48" s="84">
        <v>93740</v>
      </c>
      <c r="R48" s="84"/>
      <c r="S48" s="84"/>
      <c r="T48" s="84"/>
      <c r="U48" s="84">
        <v>0</v>
      </c>
      <c r="V48" s="84"/>
      <c r="W48" s="84"/>
      <c r="X48" s="84"/>
      <c r="Y48" s="84"/>
      <c r="Z48" s="84"/>
      <c r="AA48" s="84"/>
      <c r="AB48" s="84"/>
      <c r="AC48" s="84"/>
      <c r="AD48" s="84">
        <v>0</v>
      </c>
      <c r="AE48" s="84"/>
      <c r="AF48" s="84"/>
      <c r="AG48" s="84"/>
      <c r="AH48" s="84"/>
      <c r="AI48" s="84"/>
      <c r="AJ48" s="84"/>
      <c r="AK48" s="84"/>
      <c r="AL48" s="84"/>
      <c r="AM48" s="84"/>
      <c r="AN48" s="78">
        <v>93740</v>
      </c>
      <c r="AO48" s="78"/>
      <c r="AP48" s="78"/>
      <c r="AQ48" s="78"/>
      <c r="AR48" s="78"/>
      <c r="AS48" s="78"/>
      <c r="AT48" s="78"/>
      <c r="AU48" s="84">
        <v>110774</v>
      </c>
      <c r="AV48" s="84"/>
      <c r="AW48" s="84"/>
      <c r="AX48" s="84"/>
      <c r="AY48" s="84"/>
      <c r="AZ48" s="84"/>
      <c r="BA48" s="84"/>
      <c r="BB48" s="84"/>
      <c r="BC48" s="84">
        <v>0</v>
      </c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>
        <v>0</v>
      </c>
      <c r="BO48" s="84"/>
      <c r="BP48" s="84"/>
      <c r="BQ48" s="84"/>
      <c r="BR48" s="84"/>
      <c r="BS48" s="84"/>
      <c r="BT48" s="84"/>
      <c r="BU48" s="78">
        <v>110774</v>
      </c>
      <c r="BV48" s="78"/>
      <c r="BW48" s="78"/>
      <c r="BX48" s="78"/>
      <c r="BY48" s="78"/>
      <c r="BZ48" s="78"/>
      <c r="CA48" s="78"/>
      <c r="CB48" s="78"/>
      <c r="CC48" s="84">
        <v>100000</v>
      </c>
      <c r="CD48" s="84"/>
      <c r="CE48" s="84"/>
      <c r="CF48" s="84"/>
      <c r="CG48" s="84"/>
      <c r="CH48" s="84"/>
      <c r="CI48" s="84"/>
      <c r="CJ48" s="84"/>
      <c r="CK48" s="84"/>
      <c r="CL48" s="84">
        <v>0</v>
      </c>
      <c r="CM48" s="84"/>
      <c r="CN48" s="84"/>
      <c r="CO48" s="84"/>
      <c r="CP48" s="84"/>
      <c r="CQ48" s="84"/>
      <c r="CR48" s="84"/>
      <c r="CS48" s="84"/>
      <c r="CT48" s="84">
        <v>0</v>
      </c>
      <c r="CU48" s="84"/>
      <c r="CV48" s="84"/>
      <c r="CW48" s="84"/>
      <c r="CX48" s="84"/>
      <c r="CY48" s="84"/>
      <c r="CZ48" s="84"/>
      <c r="DA48" s="84"/>
      <c r="DB48" s="84"/>
      <c r="DC48" s="78">
        <v>100000</v>
      </c>
      <c r="DD48" s="78"/>
      <c r="DE48" s="78"/>
      <c r="DF48" s="78"/>
      <c r="DG48" s="78"/>
      <c r="DH48" s="78"/>
      <c r="DI48" s="78"/>
      <c r="DJ48" s="78"/>
      <c r="DK48" s="78"/>
      <c r="DL48" s="78"/>
      <c r="DM48" s="17"/>
      <c r="DN48" s="17"/>
      <c r="DO48" s="17"/>
    </row>
    <row r="49" spans="1:119" ht="28.5" customHeight="1">
      <c r="A49" s="17"/>
      <c r="B49" s="64" t="s">
        <v>125</v>
      </c>
      <c r="C49" s="64"/>
      <c r="D49" s="64"/>
      <c r="E49" s="64"/>
      <c r="F49" s="64"/>
      <c r="G49" s="64"/>
      <c r="H49" s="71" t="s">
        <v>49</v>
      </c>
      <c r="I49" s="71"/>
      <c r="J49" s="71"/>
      <c r="K49" s="71"/>
      <c r="L49" s="71"/>
      <c r="M49" s="71"/>
      <c r="N49" s="71"/>
      <c r="O49" s="71"/>
      <c r="P49" s="71"/>
      <c r="Q49" s="84">
        <v>603</v>
      </c>
      <c r="R49" s="84"/>
      <c r="S49" s="84"/>
      <c r="T49" s="84"/>
      <c r="U49" s="84">
        <v>0</v>
      </c>
      <c r="V49" s="84"/>
      <c r="W49" s="84"/>
      <c r="X49" s="84"/>
      <c r="Y49" s="84"/>
      <c r="Z49" s="84"/>
      <c r="AA49" s="84"/>
      <c r="AB49" s="84"/>
      <c r="AC49" s="84"/>
      <c r="AD49" s="84">
        <v>0</v>
      </c>
      <c r="AE49" s="84"/>
      <c r="AF49" s="84"/>
      <c r="AG49" s="84"/>
      <c r="AH49" s="84"/>
      <c r="AI49" s="84"/>
      <c r="AJ49" s="84"/>
      <c r="AK49" s="84"/>
      <c r="AL49" s="84"/>
      <c r="AM49" s="84"/>
      <c r="AN49" s="78">
        <v>603</v>
      </c>
      <c r="AO49" s="78"/>
      <c r="AP49" s="78"/>
      <c r="AQ49" s="78"/>
      <c r="AR49" s="78"/>
      <c r="AS49" s="78"/>
      <c r="AT49" s="78"/>
      <c r="AU49" s="84">
        <v>1500</v>
      </c>
      <c r="AV49" s="84"/>
      <c r="AW49" s="84"/>
      <c r="AX49" s="84"/>
      <c r="AY49" s="84"/>
      <c r="AZ49" s="84"/>
      <c r="BA49" s="84"/>
      <c r="BB49" s="84"/>
      <c r="BC49" s="84">
        <v>0</v>
      </c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>
        <v>0</v>
      </c>
      <c r="BO49" s="84"/>
      <c r="BP49" s="84"/>
      <c r="BQ49" s="84"/>
      <c r="BR49" s="84"/>
      <c r="BS49" s="84"/>
      <c r="BT49" s="84"/>
      <c r="BU49" s="78">
        <v>1500</v>
      </c>
      <c r="BV49" s="78"/>
      <c r="BW49" s="78"/>
      <c r="BX49" s="78"/>
      <c r="BY49" s="78"/>
      <c r="BZ49" s="78"/>
      <c r="CA49" s="78"/>
      <c r="CB49" s="78"/>
      <c r="CC49" s="84">
        <v>800</v>
      </c>
      <c r="CD49" s="84"/>
      <c r="CE49" s="84"/>
      <c r="CF49" s="84"/>
      <c r="CG49" s="84"/>
      <c r="CH49" s="84"/>
      <c r="CI49" s="84"/>
      <c r="CJ49" s="84"/>
      <c r="CK49" s="84"/>
      <c r="CL49" s="84">
        <v>0</v>
      </c>
      <c r="CM49" s="84"/>
      <c r="CN49" s="84"/>
      <c r="CO49" s="84"/>
      <c r="CP49" s="84"/>
      <c r="CQ49" s="84"/>
      <c r="CR49" s="84"/>
      <c r="CS49" s="84"/>
      <c r="CT49" s="84">
        <v>0</v>
      </c>
      <c r="CU49" s="84"/>
      <c r="CV49" s="84"/>
      <c r="CW49" s="84"/>
      <c r="CX49" s="84"/>
      <c r="CY49" s="84"/>
      <c r="CZ49" s="84"/>
      <c r="DA49" s="84"/>
      <c r="DB49" s="84"/>
      <c r="DC49" s="78">
        <v>800</v>
      </c>
      <c r="DD49" s="78"/>
      <c r="DE49" s="78"/>
      <c r="DF49" s="78"/>
      <c r="DG49" s="78"/>
      <c r="DH49" s="78"/>
      <c r="DI49" s="78"/>
      <c r="DJ49" s="78"/>
      <c r="DK49" s="78"/>
      <c r="DL49" s="78"/>
      <c r="DM49" s="17"/>
      <c r="DN49" s="17"/>
      <c r="DO49" s="17"/>
    </row>
    <row r="50" spans="1:119" ht="13.5" customHeight="1">
      <c r="A50" s="17"/>
      <c r="B50" s="64" t="s">
        <v>126</v>
      </c>
      <c r="C50" s="64"/>
      <c r="D50" s="64"/>
      <c r="E50" s="64"/>
      <c r="F50" s="64"/>
      <c r="G50" s="64"/>
      <c r="H50" s="71" t="s">
        <v>50</v>
      </c>
      <c r="I50" s="71"/>
      <c r="J50" s="71"/>
      <c r="K50" s="71"/>
      <c r="L50" s="71"/>
      <c r="M50" s="71"/>
      <c r="N50" s="71"/>
      <c r="O50" s="71"/>
      <c r="P50" s="71"/>
      <c r="Q50" s="84">
        <v>1046</v>
      </c>
      <c r="R50" s="84"/>
      <c r="S50" s="84"/>
      <c r="T50" s="84"/>
      <c r="U50" s="84">
        <v>0</v>
      </c>
      <c r="V50" s="84"/>
      <c r="W50" s="84"/>
      <c r="X50" s="84"/>
      <c r="Y50" s="84"/>
      <c r="Z50" s="84"/>
      <c r="AA50" s="84"/>
      <c r="AB50" s="84"/>
      <c r="AC50" s="84"/>
      <c r="AD50" s="84">
        <v>0</v>
      </c>
      <c r="AE50" s="84"/>
      <c r="AF50" s="84"/>
      <c r="AG50" s="84"/>
      <c r="AH50" s="84"/>
      <c r="AI50" s="84"/>
      <c r="AJ50" s="84"/>
      <c r="AK50" s="84"/>
      <c r="AL50" s="84"/>
      <c r="AM50" s="84"/>
      <c r="AN50" s="78">
        <v>1046</v>
      </c>
      <c r="AO50" s="78"/>
      <c r="AP50" s="78"/>
      <c r="AQ50" s="78"/>
      <c r="AR50" s="78"/>
      <c r="AS50" s="78"/>
      <c r="AT50" s="78"/>
      <c r="AU50" s="84">
        <v>1800</v>
      </c>
      <c r="AV50" s="84"/>
      <c r="AW50" s="84"/>
      <c r="AX50" s="84"/>
      <c r="AY50" s="84"/>
      <c r="AZ50" s="84"/>
      <c r="BA50" s="84"/>
      <c r="BB50" s="84"/>
      <c r="BC50" s="84">
        <v>0</v>
      </c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>
        <v>0</v>
      </c>
      <c r="BO50" s="84"/>
      <c r="BP50" s="84"/>
      <c r="BQ50" s="84"/>
      <c r="BR50" s="84"/>
      <c r="BS50" s="84"/>
      <c r="BT50" s="84"/>
      <c r="BU50" s="78">
        <v>1800</v>
      </c>
      <c r="BV50" s="78"/>
      <c r="BW50" s="78"/>
      <c r="BX50" s="78"/>
      <c r="BY50" s="78"/>
      <c r="BZ50" s="78"/>
      <c r="CA50" s="78"/>
      <c r="CB50" s="78"/>
      <c r="CC50" s="84">
        <v>500</v>
      </c>
      <c r="CD50" s="84"/>
      <c r="CE50" s="84"/>
      <c r="CF50" s="84"/>
      <c r="CG50" s="84"/>
      <c r="CH50" s="84"/>
      <c r="CI50" s="84"/>
      <c r="CJ50" s="84"/>
      <c r="CK50" s="84"/>
      <c r="CL50" s="84">
        <v>0</v>
      </c>
      <c r="CM50" s="84"/>
      <c r="CN50" s="84"/>
      <c r="CO50" s="84"/>
      <c r="CP50" s="84"/>
      <c r="CQ50" s="84"/>
      <c r="CR50" s="84"/>
      <c r="CS50" s="84"/>
      <c r="CT50" s="84">
        <v>0</v>
      </c>
      <c r="CU50" s="84"/>
      <c r="CV50" s="84"/>
      <c r="CW50" s="84"/>
      <c r="CX50" s="84"/>
      <c r="CY50" s="84"/>
      <c r="CZ50" s="84"/>
      <c r="DA50" s="84"/>
      <c r="DB50" s="84"/>
      <c r="DC50" s="78">
        <v>500</v>
      </c>
      <c r="DD50" s="78"/>
      <c r="DE50" s="78"/>
      <c r="DF50" s="78"/>
      <c r="DG50" s="78"/>
      <c r="DH50" s="78"/>
      <c r="DI50" s="78"/>
      <c r="DJ50" s="78"/>
      <c r="DK50" s="78"/>
      <c r="DL50" s="78"/>
      <c r="DM50" s="17"/>
      <c r="DN50" s="17"/>
      <c r="DO50" s="17"/>
    </row>
    <row r="51" spans="1:119" ht="19.5" customHeight="1">
      <c r="A51" s="17"/>
      <c r="B51" s="64" t="s">
        <v>127</v>
      </c>
      <c r="C51" s="64"/>
      <c r="D51" s="64"/>
      <c r="E51" s="64"/>
      <c r="F51" s="64"/>
      <c r="G51" s="64"/>
      <c r="H51" s="71" t="s">
        <v>128</v>
      </c>
      <c r="I51" s="71"/>
      <c r="J51" s="71"/>
      <c r="K51" s="71"/>
      <c r="L51" s="71"/>
      <c r="M51" s="71"/>
      <c r="N51" s="71"/>
      <c r="O51" s="71"/>
      <c r="P51" s="71"/>
      <c r="Q51" s="84">
        <v>0</v>
      </c>
      <c r="R51" s="84"/>
      <c r="S51" s="84"/>
      <c r="T51" s="84"/>
      <c r="U51" s="84">
        <v>8799</v>
      </c>
      <c r="V51" s="84"/>
      <c r="W51" s="84"/>
      <c r="X51" s="84"/>
      <c r="Y51" s="84"/>
      <c r="Z51" s="84"/>
      <c r="AA51" s="84"/>
      <c r="AB51" s="84"/>
      <c r="AC51" s="84"/>
      <c r="AD51" s="84">
        <v>0</v>
      </c>
      <c r="AE51" s="84"/>
      <c r="AF51" s="84"/>
      <c r="AG51" s="84"/>
      <c r="AH51" s="84"/>
      <c r="AI51" s="84"/>
      <c r="AJ51" s="84"/>
      <c r="AK51" s="84"/>
      <c r="AL51" s="84"/>
      <c r="AM51" s="84"/>
      <c r="AN51" s="78">
        <v>8799</v>
      </c>
      <c r="AO51" s="78"/>
      <c r="AP51" s="78"/>
      <c r="AQ51" s="78"/>
      <c r="AR51" s="78"/>
      <c r="AS51" s="78"/>
      <c r="AT51" s="78"/>
      <c r="AU51" s="84">
        <v>0</v>
      </c>
      <c r="AV51" s="84"/>
      <c r="AW51" s="84"/>
      <c r="AX51" s="84"/>
      <c r="AY51" s="84"/>
      <c r="AZ51" s="84"/>
      <c r="BA51" s="84"/>
      <c r="BB51" s="84"/>
      <c r="BC51" s="84">
        <v>38300</v>
      </c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>
        <v>0</v>
      </c>
      <c r="BO51" s="84"/>
      <c r="BP51" s="84"/>
      <c r="BQ51" s="84"/>
      <c r="BR51" s="84"/>
      <c r="BS51" s="84"/>
      <c r="BT51" s="84"/>
      <c r="BU51" s="78">
        <v>38300</v>
      </c>
      <c r="BV51" s="78"/>
      <c r="BW51" s="78"/>
      <c r="BX51" s="78"/>
      <c r="BY51" s="78"/>
      <c r="BZ51" s="78"/>
      <c r="CA51" s="78"/>
      <c r="CB51" s="78"/>
      <c r="CC51" s="84">
        <v>0</v>
      </c>
      <c r="CD51" s="84"/>
      <c r="CE51" s="84"/>
      <c r="CF51" s="84"/>
      <c r="CG51" s="84"/>
      <c r="CH51" s="84"/>
      <c r="CI51" s="84"/>
      <c r="CJ51" s="84"/>
      <c r="CK51" s="84"/>
      <c r="CL51" s="84">
        <v>15000</v>
      </c>
      <c r="CM51" s="84"/>
      <c r="CN51" s="84"/>
      <c r="CO51" s="84"/>
      <c r="CP51" s="84"/>
      <c r="CQ51" s="84"/>
      <c r="CR51" s="84"/>
      <c r="CS51" s="84"/>
      <c r="CT51" s="84">
        <v>0</v>
      </c>
      <c r="CU51" s="84"/>
      <c r="CV51" s="84"/>
      <c r="CW51" s="84"/>
      <c r="CX51" s="84"/>
      <c r="CY51" s="84"/>
      <c r="CZ51" s="84"/>
      <c r="DA51" s="84"/>
      <c r="DB51" s="84"/>
      <c r="DC51" s="78">
        <v>15000</v>
      </c>
      <c r="DD51" s="78"/>
      <c r="DE51" s="78"/>
      <c r="DF51" s="78"/>
      <c r="DG51" s="78"/>
      <c r="DH51" s="78"/>
      <c r="DI51" s="78"/>
      <c r="DJ51" s="78"/>
      <c r="DK51" s="78"/>
      <c r="DL51" s="78"/>
      <c r="DM51" s="17"/>
      <c r="DN51" s="17"/>
      <c r="DO51" s="17"/>
    </row>
    <row r="52" spans="1:119" ht="13.5" customHeight="1">
      <c r="A52" s="17"/>
      <c r="B52" s="64" t="s">
        <v>103</v>
      </c>
      <c r="C52" s="64"/>
      <c r="D52" s="64"/>
      <c r="E52" s="64"/>
      <c r="F52" s="64"/>
      <c r="G52" s="64"/>
      <c r="H52" s="67" t="s">
        <v>2</v>
      </c>
      <c r="I52" s="67"/>
      <c r="J52" s="67"/>
      <c r="K52" s="67"/>
      <c r="L52" s="67"/>
      <c r="M52" s="67"/>
      <c r="N52" s="67"/>
      <c r="O52" s="67"/>
      <c r="P52" s="67"/>
      <c r="Q52" s="78">
        <v>2530122</v>
      </c>
      <c r="R52" s="78"/>
      <c r="S52" s="78"/>
      <c r="T52" s="78"/>
      <c r="U52" s="78">
        <v>60320</v>
      </c>
      <c r="V52" s="78"/>
      <c r="W52" s="78"/>
      <c r="X52" s="78"/>
      <c r="Y52" s="78"/>
      <c r="Z52" s="78"/>
      <c r="AA52" s="78"/>
      <c r="AB52" s="78"/>
      <c r="AC52" s="78"/>
      <c r="AD52" s="78">
        <v>0</v>
      </c>
      <c r="AE52" s="78"/>
      <c r="AF52" s="78"/>
      <c r="AG52" s="78"/>
      <c r="AH52" s="78"/>
      <c r="AI52" s="78"/>
      <c r="AJ52" s="78"/>
      <c r="AK52" s="78"/>
      <c r="AL52" s="78"/>
      <c r="AM52" s="78"/>
      <c r="AN52" s="78">
        <v>2590442</v>
      </c>
      <c r="AO52" s="78"/>
      <c r="AP52" s="78"/>
      <c r="AQ52" s="78"/>
      <c r="AR52" s="78"/>
      <c r="AS52" s="78"/>
      <c r="AT52" s="78"/>
      <c r="AU52" s="78">
        <v>2814700</v>
      </c>
      <c r="AV52" s="78"/>
      <c r="AW52" s="78"/>
      <c r="AX52" s="78"/>
      <c r="AY52" s="78"/>
      <c r="AZ52" s="78"/>
      <c r="BA52" s="78"/>
      <c r="BB52" s="78"/>
      <c r="BC52" s="78">
        <v>63300</v>
      </c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>
        <v>0</v>
      </c>
      <c r="BO52" s="78"/>
      <c r="BP52" s="78"/>
      <c r="BQ52" s="78"/>
      <c r="BR52" s="78"/>
      <c r="BS52" s="78"/>
      <c r="BT52" s="78"/>
      <c r="BU52" s="78">
        <v>2878000</v>
      </c>
      <c r="BV52" s="78"/>
      <c r="BW52" s="78"/>
      <c r="BX52" s="78"/>
      <c r="BY52" s="78"/>
      <c r="BZ52" s="78"/>
      <c r="CA52" s="78"/>
      <c r="CB52" s="78"/>
      <c r="CC52" s="78">
        <v>2600000</v>
      </c>
      <c r="CD52" s="78"/>
      <c r="CE52" s="78"/>
      <c r="CF52" s="78"/>
      <c r="CG52" s="78"/>
      <c r="CH52" s="78"/>
      <c r="CI52" s="78"/>
      <c r="CJ52" s="78"/>
      <c r="CK52" s="78"/>
      <c r="CL52" s="78">
        <v>25000</v>
      </c>
      <c r="CM52" s="78"/>
      <c r="CN52" s="78"/>
      <c r="CO52" s="78"/>
      <c r="CP52" s="78"/>
      <c r="CQ52" s="78"/>
      <c r="CR52" s="78"/>
      <c r="CS52" s="78"/>
      <c r="CT52" s="78">
        <v>0</v>
      </c>
      <c r="CU52" s="78"/>
      <c r="CV52" s="78"/>
      <c r="CW52" s="78"/>
      <c r="CX52" s="78"/>
      <c r="CY52" s="78"/>
      <c r="CZ52" s="78"/>
      <c r="DA52" s="78"/>
      <c r="DB52" s="78"/>
      <c r="DC52" s="78">
        <v>2625000</v>
      </c>
      <c r="DD52" s="78"/>
      <c r="DE52" s="78"/>
      <c r="DF52" s="78"/>
      <c r="DG52" s="78"/>
      <c r="DH52" s="78"/>
      <c r="DI52" s="78"/>
      <c r="DJ52" s="78"/>
      <c r="DK52" s="78"/>
      <c r="DL52" s="78"/>
      <c r="DM52" s="17"/>
      <c r="DN52" s="17"/>
      <c r="DO52" s="17"/>
    </row>
    <row r="53" spans="1:119" ht="36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</row>
    <row r="54" spans="1:119" ht="62.2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</row>
    <row r="55" spans="1:119" ht="25.5" customHeight="1">
      <c r="A55" s="17"/>
      <c r="B55" s="66" t="s">
        <v>129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17"/>
      <c r="DD55" s="74" t="s">
        <v>80</v>
      </c>
      <c r="DE55" s="74"/>
      <c r="DF55" s="74"/>
      <c r="DG55" s="74"/>
      <c r="DH55" s="74"/>
      <c r="DI55" s="74"/>
      <c r="DJ55" s="74"/>
      <c r="DK55" s="74"/>
      <c r="DL55" s="74"/>
      <c r="DM55" s="74"/>
      <c r="DN55" s="17"/>
      <c r="DO55" s="17"/>
    </row>
    <row r="56" spans="1:119" ht="13.5" customHeight="1">
      <c r="A56" s="17"/>
      <c r="B56" s="72" t="s">
        <v>130</v>
      </c>
      <c r="C56" s="72"/>
      <c r="D56" s="72"/>
      <c r="E56" s="72"/>
      <c r="F56" s="72"/>
      <c r="G56" s="72"/>
      <c r="H56" s="72" t="s">
        <v>112</v>
      </c>
      <c r="I56" s="72"/>
      <c r="J56" s="72"/>
      <c r="K56" s="72"/>
      <c r="L56" s="72"/>
      <c r="M56" s="72"/>
      <c r="N56" s="72"/>
      <c r="O56" s="72"/>
      <c r="P56" s="72"/>
      <c r="Q56" s="75" t="s">
        <v>113</v>
      </c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 t="s">
        <v>114</v>
      </c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 t="s">
        <v>115</v>
      </c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17"/>
      <c r="DN56" s="17"/>
      <c r="DO56" s="17"/>
    </row>
    <row r="57" spans="1:119" ht="36" customHeight="1">
      <c r="A57" s="17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 t="s">
        <v>83</v>
      </c>
      <c r="R57" s="72"/>
      <c r="S57" s="72"/>
      <c r="T57" s="72"/>
      <c r="U57" s="72" t="s">
        <v>84</v>
      </c>
      <c r="V57" s="72"/>
      <c r="W57" s="72"/>
      <c r="X57" s="72"/>
      <c r="Y57" s="72"/>
      <c r="Z57" s="72"/>
      <c r="AA57" s="72"/>
      <c r="AB57" s="72"/>
      <c r="AC57" s="72"/>
      <c r="AD57" s="76" t="s">
        <v>116</v>
      </c>
      <c r="AE57" s="76"/>
      <c r="AF57" s="76"/>
      <c r="AG57" s="76"/>
      <c r="AH57" s="76"/>
      <c r="AI57" s="76"/>
      <c r="AJ57" s="76"/>
      <c r="AK57" s="76"/>
      <c r="AL57" s="76"/>
      <c r="AM57" s="76"/>
      <c r="AN57" s="72" t="s">
        <v>86</v>
      </c>
      <c r="AO57" s="72"/>
      <c r="AP57" s="72"/>
      <c r="AQ57" s="72"/>
      <c r="AR57" s="72"/>
      <c r="AS57" s="72"/>
      <c r="AT57" s="72"/>
      <c r="AU57" s="72" t="s">
        <v>83</v>
      </c>
      <c r="AV57" s="72"/>
      <c r="AW57" s="72"/>
      <c r="AX57" s="72"/>
      <c r="AY57" s="72"/>
      <c r="AZ57" s="72"/>
      <c r="BA57" s="72"/>
      <c r="BB57" s="72"/>
      <c r="BC57" s="72" t="s">
        <v>84</v>
      </c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6" t="s">
        <v>116</v>
      </c>
      <c r="BO57" s="76"/>
      <c r="BP57" s="76"/>
      <c r="BQ57" s="76"/>
      <c r="BR57" s="76"/>
      <c r="BS57" s="76"/>
      <c r="BT57" s="76"/>
      <c r="BU57" s="72" t="s">
        <v>87</v>
      </c>
      <c r="BV57" s="72"/>
      <c r="BW57" s="72"/>
      <c r="BX57" s="72"/>
      <c r="BY57" s="72"/>
      <c r="BZ57" s="72"/>
      <c r="CA57" s="72"/>
      <c r="CB57" s="72"/>
      <c r="CC57" s="72" t="s">
        <v>83</v>
      </c>
      <c r="CD57" s="72"/>
      <c r="CE57" s="72"/>
      <c r="CF57" s="72"/>
      <c r="CG57" s="72"/>
      <c r="CH57" s="72"/>
      <c r="CI57" s="72"/>
      <c r="CJ57" s="72"/>
      <c r="CK57" s="72"/>
      <c r="CL57" s="72" t="s">
        <v>84</v>
      </c>
      <c r="CM57" s="72"/>
      <c r="CN57" s="72"/>
      <c r="CO57" s="72"/>
      <c r="CP57" s="72"/>
      <c r="CQ57" s="72"/>
      <c r="CR57" s="72"/>
      <c r="CS57" s="72"/>
      <c r="CT57" s="76" t="s">
        <v>116</v>
      </c>
      <c r="CU57" s="76"/>
      <c r="CV57" s="76"/>
      <c r="CW57" s="76"/>
      <c r="CX57" s="76"/>
      <c r="CY57" s="76"/>
      <c r="CZ57" s="76"/>
      <c r="DA57" s="76"/>
      <c r="DB57" s="76"/>
      <c r="DC57" s="72" t="s">
        <v>88</v>
      </c>
      <c r="DD57" s="72"/>
      <c r="DE57" s="72"/>
      <c r="DF57" s="72"/>
      <c r="DG57" s="72"/>
      <c r="DH57" s="72"/>
      <c r="DI57" s="72"/>
      <c r="DJ57" s="72"/>
      <c r="DK57" s="72"/>
      <c r="DL57" s="72"/>
      <c r="DM57" s="17"/>
      <c r="DN57" s="17"/>
      <c r="DO57" s="17"/>
    </row>
    <row r="58" spans="1:119" ht="13.5" customHeight="1">
      <c r="A58" s="17"/>
      <c r="B58" s="75" t="s">
        <v>89</v>
      </c>
      <c r="C58" s="75"/>
      <c r="D58" s="75"/>
      <c r="E58" s="75"/>
      <c r="F58" s="75"/>
      <c r="G58" s="75"/>
      <c r="H58" s="75" t="s">
        <v>90</v>
      </c>
      <c r="I58" s="75"/>
      <c r="J58" s="75"/>
      <c r="K58" s="75"/>
      <c r="L58" s="75"/>
      <c r="M58" s="75"/>
      <c r="N58" s="75"/>
      <c r="O58" s="75"/>
      <c r="P58" s="75"/>
      <c r="Q58" s="75" t="s">
        <v>91</v>
      </c>
      <c r="R58" s="75"/>
      <c r="S58" s="75"/>
      <c r="T58" s="75"/>
      <c r="U58" s="75" t="s">
        <v>92</v>
      </c>
      <c r="V58" s="75"/>
      <c r="W58" s="75"/>
      <c r="X58" s="75"/>
      <c r="Y58" s="75"/>
      <c r="Z58" s="75"/>
      <c r="AA58" s="75"/>
      <c r="AB58" s="75"/>
      <c r="AC58" s="75"/>
      <c r="AD58" s="75" t="s">
        <v>93</v>
      </c>
      <c r="AE58" s="75"/>
      <c r="AF58" s="75"/>
      <c r="AG58" s="75"/>
      <c r="AH58" s="75"/>
      <c r="AI58" s="75"/>
      <c r="AJ58" s="75"/>
      <c r="AK58" s="75"/>
      <c r="AL58" s="75"/>
      <c r="AM58" s="75"/>
      <c r="AN58" s="75" t="s">
        <v>94</v>
      </c>
      <c r="AO58" s="75"/>
      <c r="AP58" s="75"/>
      <c r="AQ58" s="75"/>
      <c r="AR58" s="75"/>
      <c r="AS58" s="75"/>
      <c r="AT58" s="75"/>
      <c r="AU58" s="75" t="s">
        <v>95</v>
      </c>
      <c r="AV58" s="75"/>
      <c r="AW58" s="75"/>
      <c r="AX58" s="75"/>
      <c r="AY58" s="75"/>
      <c r="AZ58" s="75"/>
      <c r="BA58" s="75"/>
      <c r="BB58" s="75"/>
      <c r="BC58" s="75" t="s">
        <v>96</v>
      </c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 t="s">
        <v>97</v>
      </c>
      <c r="BO58" s="75"/>
      <c r="BP58" s="75"/>
      <c r="BQ58" s="75"/>
      <c r="BR58" s="75"/>
      <c r="BS58" s="75"/>
      <c r="BT58" s="75"/>
      <c r="BU58" s="75" t="s">
        <v>98</v>
      </c>
      <c r="BV58" s="75"/>
      <c r="BW58" s="75"/>
      <c r="BX58" s="75"/>
      <c r="BY58" s="75"/>
      <c r="BZ58" s="75"/>
      <c r="CA58" s="75"/>
      <c r="CB58" s="75"/>
      <c r="CC58" s="75" t="s">
        <v>99</v>
      </c>
      <c r="CD58" s="75"/>
      <c r="CE58" s="75"/>
      <c r="CF58" s="75"/>
      <c r="CG58" s="75"/>
      <c r="CH58" s="75"/>
      <c r="CI58" s="75"/>
      <c r="CJ58" s="75"/>
      <c r="CK58" s="75"/>
      <c r="CL58" s="75" t="s">
        <v>100</v>
      </c>
      <c r="CM58" s="75"/>
      <c r="CN58" s="75"/>
      <c r="CO58" s="75"/>
      <c r="CP58" s="75"/>
      <c r="CQ58" s="75"/>
      <c r="CR58" s="75"/>
      <c r="CS58" s="75"/>
      <c r="CT58" s="75" t="s">
        <v>101</v>
      </c>
      <c r="CU58" s="75"/>
      <c r="CV58" s="75"/>
      <c r="CW58" s="75"/>
      <c r="CX58" s="75"/>
      <c r="CY58" s="75"/>
      <c r="CZ58" s="75"/>
      <c r="DA58" s="75"/>
      <c r="DB58" s="75"/>
      <c r="DC58" s="75" t="s">
        <v>102</v>
      </c>
      <c r="DD58" s="75"/>
      <c r="DE58" s="75"/>
      <c r="DF58" s="75"/>
      <c r="DG58" s="75"/>
      <c r="DH58" s="75"/>
      <c r="DI58" s="75"/>
      <c r="DJ58" s="75"/>
      <c r="DK58" s="75"/>
      <c r="DL58" s="75"/>
      <c r="DM58" s="17"/>
      <c r="DN58" s="17"/>
      <c r="DO58" s="17"/>
    </row>
    <row r="59" spans="1:119" ht="13.5" customHeight="1">
      <c r="A59" s="17"/>
      <c r="B59" s="64" t="s">
        <v>103</v>
      </c>
      <c r="C59" s="64"/>
      <c r="D59" s="64"/>
      <c r="E59" s="64"/>
      <c r="F59" s="64"/>
      <c r="G59" s="64"/>
      <c r="H59" s="69" t="s">
        <v>103</v>
      </c>
      <c r="I59" s="69"/>
      <c r="J59" s="69"/>
      <c r="K59" s="69"/>
      <c r="L59" s="69"/>
      <c r="M59" s="69"/>
      <c r="N59" s="69"/>
      <c r="O59" s="69"/>
      <c r="P59" s="69"/>
      <c r="Q59" s="70" t="s">
        <v>103</v>
      </c>
      <c r="R59" s="70"/>
      <c r="S59" s="70"/>
      <c r="T59" s="70"/>
      <c r="U59" s="70" t="s">
        <v>103</v>
      </c>
      <c r="V59" s="70"/>
      <c r="W59" s="70"/>
      <c r="X59" s="70"/>
      <c r="Y59" s="70"/>
      <c r="Z59" s="70"/>
      <c r="AA59" s="70"/>
      <c r="AB59" s="70"/>
      <c r="AC59" s="70"/>
      <c r="AD59" s="70" t="s">
        <v>103</v>
      </c>
      <c r="AE59" s="70"/>
      <c r="AF59" s="70"/>
      <c r="AG59" s="70"/>
      <c r="AH59" s="70"/>
      <c r="AI59" s="70"/>
      <c r="AJ59" s="70"/>
      <c r="AK59" s="70"/>
      <c r="AL59" s="70"/>
      <c r="AM59" s="70"/>
      <c r="AN59" s="63" t="s">
        <v>103</v>
      </c>
      <c r="AO59" s="63"/>
      <c r="AP59" s="63"/>
      <c r="AQ59" s="63"/>
      <c r="AR59" s="63"/>
      <c r="AS59" s="63"/>
      <c r="AT59" s="63"/>
      <c r="AU59" s="70" t="s">
        <v>103</v>
      </c>
      <c r="AV59" s="70"/>
      <c r="AW59" s="70"/>
      <c r="AX59" s="70"/>
      <c r="AY59" s="70"/>
      <c r="AZ59" s="70"/>
      <c r="BA59" s="70"/>
      <c r="BB59" s="70"/>
      <c r="BC59" s="70" t="s">
        <v>103</v>
      </c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 t="s">
        <v>103</v>
      </c>
      <c r="BO59" s="70"/>
      <c r="BP59" s="70"/>
      <c r="BQ59" s="70"/>
      <c r="BR59" s="70"/>
      <c r="BS59" s="70"/>
      <c r="BT59" s="70"/>
      <c r="BU59" s="63" t="s">
        <v>103</v>
      </c>
      <c r="BV59" s="63"/>
      <c r="BW59" s="63"/>
      <c r="BX59" s="63"/>
      <c r="BY59" s="63"/>
      <c r="BZ59" s="63"/>
      <c r="CA59" s="63"/>
      <c r="CB59" s="63"/>
      <c r="CC59" s="70" t="s">
        <v>103</v>
      </c>
      <c r="CD59" s="70"/>
      <c r="CE59" s="70"/>
      <c r="CF59" s="70"/>
      <c r="CG59" s="70"/>
      <c r="CH59" s="70"/>
      <c r="CI59" s="70"/>
      <c r="CJ59" s="70"/>
      <c r="CK59" s="70"/>
      <c r="CL59" s="70" t="s">
        <v>103</v>
      </c>
      <c r="CM59" s="70"/>
      <c r="CN59" s="70"/>
      <c r="CO59" s="70"/>
      <c r="CP59" s="70"/>
      <c r="CQ59" s="70"/>
      <c r="CR59" s="70"/>
      <c r="CS59" s="70"/>
      <c r="CT59" s="70" t="s">
        <v>103</v>
      </c>
      <c r="CU59" s="70"/>
      <c r="CV59" s="70"/>
      <c r="CW59" s="70"/>
      <c r="CX59" s="70"/>
      <c r="CY59" s="70"/>
      <c r="CZ59" s="70"/>
      <c r="DA59" s="70"/>
      <c r="DB59" s="70"/>
      <c r="DC59" s="63" t="s">
        <v>103</v>
      </c>
      <c r="DD59" s="63"/>
      <c r="DE59" s="63"/>
      <c r="DF59" s="63"/>
      <c r="DG59" s="63"/>
      <c r="DH59" s="63"/>
      <c r="DI59" s="63"/>
      <c r="DJ59" s="63"/>
      <c r="DK59" s="63"/>
      <c r="DL59" s="63"/>
      <c r="DM59" s="17"/>
      <c r="DN59" s="17"/>
      <c r="DO59" s="17"/>
    </row>
    <row r="60" spans="1:119" ht="13.5" customHeight="1">
      <c r="A60" s="17"/>
      <c r="B60" s="64" t="s">
        <v>103</v>
      </c>
      <c r="C60" s="64"/>
      <c r="D60" s="64"/>
      <c r="E60" s="64"/>
      <c r="F60" s="64"/>
      <c r="G60" s="64"/>
      <c r="H60" s="67" t="s">
        <v>2</v>
      </c>
      <c r="I60" s="67"/>
      <c r="J60" s="67"/>
      <c r="K60" s="67"/>
      <c r="L60" s="67"/>
      <c r="M60" s="67"/>
      <c r="N60" s="67"/>
      <c r="O60" s="67"/>
      <c r="P60" s="67"/>
      <c r="Q60" s="63" t="s">
        <v>103</v>
      </c>
      <c r="R60" s="63"/>
      <c r="S60" s="63"/>
      <c r="T60" s="63"/>
      <c r="U60" s="63" t="s">
        <v>103</v>
      </c>
      <c r="V60" s="63"/>
      <c r="W60" s="63"/>
      <c r="X60" s="63"/>
      <c r="Y60" s="63"/>
      <c r="Z60" s="63"/>
      <c r="AA60" s="63"/>
      <c r="AB60" s="63"/>
      <c r="AC60" s="63"/>
      <c r="AD60" s="63" t="s">
        <v>103</v>
      </c>
      <c r="AE60" s="63"/>
      <c r="AF60" s="63"/>
      <c r="AG60" s="63"/>
      <c r="AH60" s="63"/>
      <c r="AI60" s="63"/>
      <c r="AJ60" s="63"/>
      <c r="AK60" s="63"/>
      <c r="AL60" s="63"/>
      <c r="AM60" s="63"/>
      <c r="AN60" s="63" t="s">
        <v>103</v>
      </c>
      <c r="AO60" s="63"/>
      <c r="AP60" s="63"/>
      <c r="AQ60" s="63"/>
      <c r="AR60" s="63"/>
      <c r="AS60" s="63"/>
      <c r="AT60" s="63"/>
      <c r="AU60" s="63" t="s">
        <v>103</v>
      </c>
      <c r="AV60" s="63"/>
      <c r="AW60" s="63"/>
      <c r="AX60" s="63"/>
      <c r="AY60" s="63"/>
      <c r="AZ60" s="63"/>
      <c r="BA60" s="63"/>
      <c r="BB60" s="63"/>
      <c r="BC60" s="63" t="s">
        <v>103</v>
      </c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 t="s">
        <v>103</v>
      </c>
      <c r="BO60" s="63"/>
      <c r="BP60" s="63"/>
      <c r="BQ60" s="63"/>
      <c r="BR60" s="63"/>
      <c r="BS60" s="63"/>
      <c r="BT60" s="63"/>
      <c r="BU60" s="63" t="s">
        <v>103</v>
      </c>
      <c r="BV60" s="63"/>
      <c r="BW60" s="63"/>
      <c r="BX60" s="63"/>
      <c r="BY60" s="63"/>
      <c r="BZ60" s="63"/>
      <c r="CA60" s="63"/>
      <c r="CB60" s="63"/>
      <c r="CC60" s="63" t="s">
        <v>103</v>
      </c>
      <c r="CD60" s="63"/>
      <c r="CE60" s="63"/>
      <c r="CF60" s="63"/>
      <c r="CG60" s="63"/>
      <c r="CH60" s="63"/>
      <c r="CI60" s="63"/>
      <c r="CJ60" s="63"/>
      <c r="CK60" s="63"/>
      <c r="CL60" s="63" t="s">
        <v>103</v>
      </c>
      <c r="CM60" s="63"/>
      <c r="CN60" s="63"/>
      <c r="CO60" s="63"/>
      <c r="CP60" s="63"/>
      <c r="CQ60" s="63"/>
      <c r="CR60" s="63"/>
      <c r="CS60" s="63"/>
      <c r="CT60" s="63" t="s">
        <v>103</v>
      </c>
      <c r="CU60" s="63"/>
      <c r="CV60" s="63"/>
      <c r="CW60" s="63"/>
      <c r="CX60" s="63"/>
      <c r="CY60" s="63"/>
      <c r="CZ60" s="63"/>
      <c r="DA60" s="63"/>
      <c r="DB60" s="63"/>
      <c r="DC60" s="63" t="s">
        <v>103</v>
      </c>
      <c r="DD60" s="63"/>
      <c r="DE60" s="63"/>
      <c r="DF60" s="63"/>
      <c r="DG60" s="63"/>
      <c r="DH60" s="63"/>
      <c r="DI60" s="63"/>
      <c r="DJ60" s="63"/>
      <c r="DK60" s="63"/>
      <c r="DL60" s="63"/>
      <c r="DM60" s="17"/>
      <c r="DN60" s="17"/>
      <c r="DO60" s="17"/>
    </row>
    <row r="61" spans="1:119" ht="25.5" customHeight="1">
      <c r="A61" s="17"/>
      <c r="B61" s="66" t="s">
        <v>131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74" t="s">
        <v>80</v>
      </c>
      <c r="BV61" s="74"/>
      <c r="BW61" s="74"/>
      <c r="BX61" s="74"/>
      <c r="BY61" s="74"/>
      <c r="BZ61" s="74"/>
      <c r="CA61" s="74"/>
      <c r="CB61" s="74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</row>
    <row r="62" spans="1:119" ht="13.5" customHeight="1">
      <c r="A62" s="17"/>
      <c r="B62" s="72" t="s">
        <v>111</v>
      </c>
      <c r="C62" s="72"/>
      <c r="D62" s="72"/>
      <c r="E62" s="72"/>
      <c r="F62" s="72"/>
      <c r="G62" s="72"/>
      <c r="H62" s="72" t="s">
        <v>112</v>
      </c>
      <c r="I62" s="72"/>
      <c r="J62" s="72"/>
      <c r="K62" s="72"/>
      <c r="L62" s="72"/>
      <c r="M62" s="72"/>
      <c r="N62" s="72"/>
      <c r="O62" s="72"/>
      <c r="P62" s="72"/>
      <c r="Q62" s="72" t="s">
        <v>132</v>
      </c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 t="s">
        <v>133</v>
      </c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</row>
    <row r="63" spans="1:119" ht="36" customHeight="1">
      <c r="A63" s="17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 t="s">
        <v>83</v>
      </c>
      <c r="R63" s="72"/>
      <c r="S63" s="72"/>
      <c r="T63" s="72"/>
      <c r="U63" s="72" t="s">
        <v>84</v>
      </c>
      <c r="V63" s="72"/>
      <c r="W63" s="72"/>
      <c r="X63" s="72"/>
      <c r="Y63" s="72"/>
      <c r="Z63" s="72"/>
      <c r="AA63" s="72"/>
      <c r="AB63" s="72"/>
      <c r="AC63" s="72"/>
      <c r="AD63" s="76" t="s">
        <v>116</v>
      </c>
      <c r="AE63" s="76"/>
      <c r="AF63" s="76"/>
      <c r="AG63" s="76"/>
      <c r="AH63" s="76"/>
      <c r="AI63" s="76"/>
      <c r="AJ63" s="76"/>
      <c r="AK63" s="76"/>
      <c r="AL63" s="76"/>
      <c r="AM63" s="76"/>
      <c r="AN63" s="72" t="s">
        <v>134</v>
      </c>
      <c r="AO63" s="72"/>
      <c r="AP63" s="72"/>
      <c r="AQ63" s="72"/>
      <c r="AR63" s="72"/>
      <c r="AS63" s="72"/>
      <c r="AT63" s="72"/>
      <c r="AU63" s="72" t="s">
        <v>83</v>
      </c>
      <c r="AV63" s="72"/>
      <c r="AW63" s="72"/>
      <c r="AX63" s="72"/>
      <c r="AY63" s="72"/>
      <c r="AZ63" s="72"/>
      <c r="BA63" s="72"/>
      <c r="BB63" s="72"/>
      <c r="BC63" s="72" t="s">
        <v>84</v>
      </c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6" t="s">
        <v>116</v>
      </c>
      <c r="BO63" s="76"/>
      <c r="BP63" s="76"/>
      <c r="BQ63" s="76"/>
      <c r="BR63" s="76"/>
      <c r="BS63" s="76"/>
      <c r="BT63" s="76"/>
      <c r="BU63" s="72" t="s">
        <v>135</v>
      </c>
      <c r="BV63" s="72"/>
      <c r="BW63" s="72"/>
      <c r="BX63" s="72"/>
      <c r="BY63" s="72"/>
      <c r="BZ63" s="72"/>
      <c r="CA63" s="72"/>
      <c r="CB63" s="72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</row>
    <row r="64" spans="1:119" ht="13.5" customHeight="1">
      <c r="A64" s="17"/>
      <c r="B64" s="75" t="s">
        <v>89</v>
      </c>
      <c r="C64" s="75"/>
      <c r="D64" s="75"/>
      <c r="E64" s="75"/>
      <c r="F64" s="75"/>
      <c r="G64" s="75"/>
      <c r="H64" s="75" t="s">
        <v>90</v>
      </c>
      <c r="I64" s="75"/>
      <c r="J64" s="75"/>
      <c r="K64" s="75"/>
      <c r="L64" s="75"/>
      <c r="M64" s="75"/>
      <c r="N64" s="75"/>
      <c r="O64" s="75"/>
      <c r="P64" s="75"/>
      <c r="Q64" s="75" t="s">
        <v>91</v>
      </c>
      <c r="R64" s="75"/>
      <c r="S64" s="75"/>
      <c r="T64" s="75"/>
      <c r="U64" s="75" t="s">
        <v>92</v>
      </c>
      <c r="V64" s="75"/>
      <c r="W64" s="75"/>
      <c r="X64" s="75"/>
      <c r="Y64" s="75"/>
      <c r="Z64" s="75"/>
      <c r="AA64" s="75"/>
      <c r="AB64" s="75"/>
      <c r="AC64" s="75"/>
      <c r="AD64" s="75" t="s">
        <v>93</v>
      </c>
      <c r="AE64" s="75"/>
      <c r="AF64" s="75"/>
      <c r="AG64" s="75"/>
      <c r="AH64" s="75"/>
      <c r="AI64" s="75"/>
      <c r="AJ64" s="75"/>
      <c r="AK64" s="75"/>
      <c r="AL64" s="75"/>
      <c r="AM64" s="75"/>
      <c r="AN64" s="75" t="s">
        <v>94</v>
      </c>
      <c r="AO64" s="75"/>
      <c r="AP64" s="75"/>
      <c r="AQ64" s="75"/>
      <c r="AR64" s="75"/>
      <c r="AS64" s="75"/>
      <c r="AT64" s="75"/>
      <c r="AU64" s="75" t="s">
        <v>95</v>
      </c>
      <c r="AV64" s="75"/>
      <c r="AW64" s="75"/>
      <c r="AX64" s="75"/>
      <c r="AY64" s="75"/>
      <c r="AZ64" s="75"/>
      <c r="BA64" s="75"/>
      <c r="BB64" s="75"/>
      <c r="BC64" s="75" t="s">
        <v>96</v>
      </c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 t="s">
        <v>97</v>
      </c>
      <c r="BO64" s="75"/>
      <c r="BP64" s="75"/>
      <c r="BQ64" s="75"/>
      <c r="BR64" s="75"/>
      <c r="BS64" s="75"/>
      <c r="BT64" s="75"/>
      <c r="BU64" s="75" t="s">
        <v>98</v>
      </c>
      <c r="BV64" s="75"/>
      <c r="BW64" s="75"/>
      <c r="BX64" s="75"/>
      <c r="BY64" s="75"/>
      <c r="BZ64" s="75"/>
      <c r="CA64" s="75"/>
      <c r="CB64" s="75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</row>
    <row r="65" spans="1:119" ht="13.5" customHeight="1">
      <c r="A65" s="17"/>
      <c r="B65" s="64" t="s">
        <v>117</v>
      </c>
      <c r="C65" s="64"/>
      <c r="D65" s="64"/>
      <c r="E65" s="64"/>
      <c r="F65" s="64"/>
      <c r="G65" s="64"/>
      <c r="H65" s="71" t="s">
        <v>41</v>
      </c>
      <c r="I65" s="71"/>
      <c r="J65" s="71"/>
      <c r="K65" s="71"/>
      <c r="L65" s="71"/>
      <c r="M65" s="71"/>
      <c r="N65" s="71"/>
      <c r="O65" s="71"/>
      <c r="P65" s="71"/>
      <c r="Q65" s="84">
        <v>2150390</v>
      </c>
      <c r="R65" s="84"/>
      <c r="S65" s="84"/>
      <c r="T65" s="84"/>
      <c r="U65" s="84">
        <v>0</v>
      </c>
      <c r="V65" s="84"/>
      <c r="W65" s="84"/>
      <c r="X65" s="84"/>
      <c r="Y65" s="84"/>
      <c r="Z65" s="84"/>
      <c r="AA65" s="84"/>
      <c r="AB65" s="84"/>
      <c r="AC65" s="84"/>
      <c r="AD65" s="84">
        <v>0</v>
      </c>
      <c r="AE65" s="84"/>
      <c r="AF65" s="84"/>
      <c r="AG65" s="84"/>
      <c r="AH65" s="84"/>
      <c r="AI65" s="84"/>
      <c r="AJ65" s="84"/>
      <c r="AK65" s="84"/>
      <c r="AL65" s="84"/>
      <c r="AM65" s="84"/>
      <c r="AN65" s="78">
        <v>2150390</v>
      </c>
      <c r="AO65" s="78"/>
      <c r="AP65" s="78"/>
      <c r="AQ65" s="78"/>
      <c r="AR65" s="78"/>
      <c r="AS65" s="78"/>
      <c r="AT65" s="78"/>
      <c r="AU65" s="84">
        <v>2365429</v>
      </c>
      <c r="AV65" s="84"/>
      <c r="AW65" s="84"/>
      <c r="AX65" s="84"/>
      <c r="AY65" s="84"/>
      <c r="AZ65" s="84"/>
      <c r="BA65" s="84"/>
      <c r="BB65" s="84"/>
      <c r="BC65" s="84">
        <v>0</v>
      </c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>
        <v>0</v>
      </c>
      <c r="BO65" s="84"/>
      <c r="BP65" s="84"/>
      <c r="BQ65" s="84"/>
      <c r="BR65" s="84"/>
      <c r="BS65" s="84"/>
      <c r="BT65" s="84"/>
      <c r="BU65" s="84">
        <v>2365429</v>
      </c>
      <c r="BV65" s="84"/>
      <c r="BW65" s="84"/>
      <c r="BX65" s="84"/>
      <c r="BY65" s="84"/>
      <c r="BZ65" s="84"/>
      <c r="CA65" s="84"/>
      <c r="CB65" s="84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</row>
    <row r="66" spans="1:119" ht="13.5" customHeight="1">
      <c r="A66" s="17"/>
      <c r="B66" s="64" t="s">
        <v>118</v>
      </c>
      <c r="C66" s="64"/>
      <c r="D66" s="64"/>
      <c r="E66" s="64"/>
      <c r="F66" s="64"/>
      <c r="G66" s="64"/>
      <c r="H66" s="71" t="s">
        <v>42</v>
      </c>
      <c r="I66" s="71"/>
      <c r="J66" s="71"/>
      <c r="K66" s="71"/>
      <c r="L66" s="71"/>
      <c r="M66" s="71"/>
      <c r="N66" s="71"/>
      <c r="O66" s="71"/>
      <c r="P66" s="71"/>
      <c r="Q66" s="84">
        <v>473110</v>
      </c>
      <c r="R66" s="84"/>
      <c r="S66" s="84"/>
      <c r="T66" s="84"/>
      <c r="U66" s="84">
        <v>0</v>
      </c>
      <c r="V66" s="84"/>
      <c r="W66" s="84"/>
      <c r="X66" s="84"/>
      <c r="Y66" s="84"/>
      <c r="Z66" s="84"/>
      <c r="AA66" s="84"/>
      <c r="AB66" s="84"/>
      <c r="AC66" s="84"/>
      <c r="AD66" s="84">
        <v>0</v>
      </c>
      <c r="AE66" s="84"/>
      <c r="AF66" s="84"/>
      <c r="AG66" s="84"/>
      <c r="AH66" s="84"/>
      <c r="AI66" s="84"/>
      <c r="AJ66" s="84"/>
      <c r="AK66" s="84"/>
      <c r="AL66" s="84"/>
      <c r="AM66" s="84"/>
      <c r="AN66" s="78">
        <v>473110</v>
      </c>
      <c r="AO66" s="78"/>
      <c r="AP66" s="78"/>
      <c r="AQ66" s="78"/>
      <c r="AR66" s="78"/>
      <c r="AS66" s="78"/>
      <c r="AT66" s="78"/>
      <c r="AU66" s="84">
        <v>520421</v>
      </c>
      <c r="AV66" s="84"/>
      <c r="AW66" s="84"/>
      <c r="AX66" s="84"/>
      <c r="AY66" s="84"/>
      <c r="AZ66" s="84"/>
      <c r="BA66" s="84"/>
      <c r="BB66" s="84"/>
      <c r="BC66" s="84">
        <v>0</v>
      </c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>
        <v>0</v>
      </c>
      <c r="BO66" s="84"/>
      <c r="BP66" s="84"/>
      <c r="BQ66" s="84"/>
      <c r="BR66" s="84"/>
      <c r="BS66" s="84"/>
      <c r="BT66" s="84"/>
      <c r="BU66" s="84">
        <v>520421</v>
      </c>
      <c r="BV66" s="84"/>
      <c r="BW66" s="84"/>
      <c r="BX66" s="84"/>
      <c r="BY66" s="84"/>
      <c r="BZ66" s="84"/>
      <c r="CA66" s="84"/>
      <c r="CB66" s="84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</row>
    <row r="67" spans="1:119" ht="19.5" customHeight="1">
      <c r="A67" s="17"/>
      <c r="B67" s="64" t="s">
        <v>119</v>
      </c>
      <c r="C67" s="64"/>
      <c r="D67" s="64"/>
      <c r="E67" s="64"/>
      <c r="F67" s="64"/>
      <c r="G67" s="64"/>
      <c r="H67" s="71" t="s">
        <v>43</v>
      </c>
      <c r="I67" s="71"/>
      <c r="J67" s="71"/>
      <c r="K67" s="71"/>
      <c r="L67" s="71"/>
      <c r="M67" s="71"/>
      <c r="N67" s="71"/>
      <c r="O67" s="71"/>
      <c r="P67" s="71"/>
      <c r="Q67" s="84">
        <v>38500</v>
      </c>
      <c r="R67" s="84"/>
      <c r="S67" s="84"/>
      <c r="T67" s="84"/>
      <c r="U67" s="84">
        <v>11000</v>
      </c>
      <c r="V67" s="84"/>
      <c r="W67" s="84"/>
      <c r="X67" s="84"/>
      <c r="Y67" s="84"/>
      <c r="Z67" s="84"/>
      <c r="AA67" s="84"/>
      <c r="AB67" s="84"/>
      <c r="AC67" s="84"/>
      <c r="AD67" s="84">
        <v>0</v>
      </c>
      <c r="AE67" s="84"/>
      <c r="AF67" s="84"/>
      <c r="AG67" s="84"/>
      <c r="AH67" s="84"/>
      <c r="AI67" s="84"/>
      <c r="AJ67" s="84"/>
      <c r="AK67" s="84"/>
      <c r="AL67" s="84"/>
      <c r="AM67" s="84"/>
      <c r="AN67" s="78">
        <v>49500</v>
      </c>
      <c r="AO67" s="78"/>
      <c r="AP67" s="78"/>
      <c r="AQ67" s="78"/>
      <c r="AR67" s="78"/>
      <c r="AS67" s="78"/>
      <c r="AT67" s="78"/>
      <c r="AU67" s="84">
        <v>42350</v>
      </c>
      <c r="AV67" s="84"/>
      <c r="AW67" s="84"/>
      <c r="AX67" s="84"/>
      <c r="AY67" s="84"/>
      <c r="AZ67" s="84"/>
      <c r="BA67" s="84"/>
      <c r="BB67" s="84"/>
      <c r="BC67" s="84">
        <v>12100</v>
      </c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>
        <v>0</v>
      </c>
      <c r="BO67" s="84"/>
      <c r="BP67" s="84"/>
      <c r="BQ67" s="84"/>
      <c r="BR67" s="84"/>
      <c r="BS67" s="84"/>
      <c r="BT67" s="84"/>
      <c r="BU67" s="84">
        <v>54450</v>
      </c>
      <c r="BV67" s="84"/>
      <c r="BW67" s="84"/>
      <c r="BX67" s="84"/>
      <c r="BY67" s="84"/>
      <c r="BZ67" s="84"/>
      <c r="CA67" s="84"/>
      <c r="CB67" s="84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</row>
    <row r="68" spans="1:119" ht="13.5" customHeight="1">
      <c r="A68" s="17"/>
      <c r="B68" s="64" t="s">
        <v>120</v>
      </c>
      <c r="C68" s="64"/>
      <c r="D68" s="64"/>
      <c r="E68" s="64"/>
      <c r="F68" s="64"/>
      <c r="G68" s="64"/>
      <c r="H68" s="71" t="s">
        <v>44</v>
      </c>
      <c r="I68" s="71"/>
      <c r="J68" s="71"/>
      <c r="K68" s="71"/>
      <c r="L68" s="71"/>
      <c r="M68" s="71"/>
      <c r="N68" s="71"/>
      <c r="O68" s="71"/>
      <c r="P68" s="71"/>
      <c r="Q68" s="84">
        <v>31570</v>
      </c>
      <c r="R68" s="84"/>
      <c r="S68" s="84"/>
      <c r="T68" s="84"/>
      <c r="U68" s="84">
        <v>0</v>
      </c>
      <c r="V68" s="84"/>
      <c r="W68" s="84"/>
      <c r="X68" s="84"/>
      <c r="Y68" s="84"/>
      <c r="Z68" s="84"/>
      <c r="AA68" s="84"/>
      <c r="AB68" s="84"/>
      <c r="AC68" s="84"/>
      <c r="AD68" s="84">
        <v>0</v>
      </c>
      <c r="AE68" s="84"/>
      <c r="AF68" s="84"/>
      <c r="AG68" s="84"/>
      <c r="AH68" s="84"/>
      <c r="AI68" s="84"/>
      <c r="AJ68" s="84"/>
      <c r="AK68" s="84"/>
      <c r="AL68" s="84"/>
      <c r="AM68" s="84"/>
      <c r="AN68" s="78">
        <v>31570</v>
      </c>
      <c r="AO68" s="78"/>
      <c r="AP68" s="78"/>
      <c r="AQ68" s="78"/>
      <c r="AR68" s="78"/>
      <c r="AS68" s="78"/>
      <c r="AT68" s="78"/>
      <c r="AU68" s="84">
        <v>34727</v>
      </c>
      <c r="AV68" s="84"/>
      <c r="AW68" s="84"/>
      <c r="AX68" s="84"/>
      <c r="AY68" s="84"/>
      <c r="AZ68" s="84"/>
      <c r="BA68" s="84"/>
      <c r="BB68" s="84"/>
      <c r="BC68" s="84">
        <v>0</v>
      </c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>
        <v>0</v>
      </c>
      <c r="BO68" s="84"/>
      <c r="BP68" s="84"/>
      <c r="BQ68" s="84"/>
      <c r="BR68" s="84"/>
      <c r="BS68" s="84"/>
      <c r="BT68" s="84"/>
      <c r="BU68" s="84">
        <v>34727</v>
      </c>
      <c r="BV68" s="84"/>
      <c r="BW68" s="84"/>
      <c r="BX68" s="84"/>
      <c r="BY68" s="84"/>
      <c r="BZ68" s="84"/>
      <c r="CA68" s="84"/>
      <c r="CB68" s="84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</row>
    <row r="69" spans="1:119" ht="13.5" customHeight="1">
      <c r="A69" s="17"/>
      <c r="B69" s="64" t="s">
        <v>121</v>
      </c>
      <c r="C69" s="64"/>
      <c r="D69" s="64"/>
      <c r="E69" s="64"/>
      <c r="F69" s="64"/>
      <c r="G69" s="64"/>
      <c r="H69" s="71" t="s">
        <v>45</v>
      </c>
      <c r="I69" s="71"/>
      <c r="J69" s="71"/>
      <c r="K69" s="71"/>
      <c r="L69" s="71"/>
      <c r="M69" s="71"/>
      <c r="N69" s="71"/>
      <c r="O69" s="71"/>
      <c r="P69" s="71"/>
      <c r="Q69" s="84">
        <v>11000</v>
      </c>
      <c r="R69" s="84"/>
      <c r="S69" s="84"/>
      <c r="T69" s="84"/>
      <c r="U69" s="84">
        <v>0</v>
      </c>
      <c r="V69" s="84"/>
      <c r="W69" s="84"/>
      <c r="X69" s="84"/>
      <c r="Y69" s="84"/>
      <c r="Z69" s="84"/>
      <c r="AA69" s="84"/>
      <c r="AB69" s="84"/>
      <c r="AC69" s="84"/>
      <c r="AD69" s="84">
        <v>0</v>
      </c>
      <c r="AE69" s="84"/>
      <c r="AF69" s="84"/>
      <c r="AG69" s="84"/>
      <c r="AH69" s="84"/>
      <c r="AI69" s="84"/>
      <c r="AJ69" s="84"/>
      <c r="AK69" s="84"/>
      <c r="AL69" s="84"/>
      <c r="AM69" s="84"/>
      <c r="AN69" s="78">
        <v>11000</v>
      </c>
      <c r="AO69" s="78"/>
      <c r="AP69" s="78"/>
      <c r="AQ69" s="78"/>
      <c r="AR69" s="78"/>
      <c r="AS69" s="78"/>
      <c r="AT69" s="78"/>
      <c r="AU69" s="84">
        <v>12100</v>
      </c>
      <c r="AV69" s="84"/>
      <c r="AW69" s="84"/>
      <c r="AX69" s="84"/>
      <c r="AY69" s="84"/>
      <c r="AZ69" s="84"/>
      <c r="BA69" s="84"/>
      <c r="BB69" s="84"/>
      <c r="BC69" s="84">
        <v>0</v>
      </c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>
        <v>0</v>
      </c>
      <c r="BO69" s="84"/>
      <c r="BP69" s="84"/>
      <c r="BQ69" s="84"/>
      <c r="BR69" s="84"/>
      <c r="BS69" s="84"/>
      <c r="BT69" s="84"/>
      <c r="BU69" s="84">
        <v>12100</v>
      </c>
      <c r="BV69" s="84"/>
      <c r="BW69" s="84"/>
      <c r="BX69" s="84"/>
      <c r="BY69" s="84"/>
      <c r="BZ69" s="84"/>
      <c r="CA69" s="84"/>
      <c r="CB69" s="84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</row>
    <row r="70" spans="1:119" ht="19.5" customHeight="1">
      <c r="A70" s="17"/>
      <c r="B70" s="64" t="s">
        <v>122</v>
      </c>
      <c r="C70" s="64"/>
      <c r="D70" s="64"/>
      <c r="E70" s="64"/>
      <c r="F70" s="64"/>
      <c r="G70" s="64"/>
      <c r="H70" s="71" t="s">
        <v>46</v>
      </c>
      <c r="I70" s="71"/>
      <c r="J70" s="71"/>
      <c r="K70" s="71"/>
      <c r="L70" s="71"/>
      <c r="M70" s="71"/>
      <c r="N70" s="71"/>
      <c r="O70" s="71"/>
      <c r="P70" s="71"/>
      <c r="Q70" s="84">
        <v>6600</v>
      </c>
      <c r="R70" s="84"/>
      <c r="S70" s="84"/>
      <c r="T70" s="84"/>
      <c r="U70" s="84">
        <v>0</v>
      </c>
      <c r="V70" s="84"/>
      <c r="W70" s="84"/>
      <c r="X70" s="84"/>
      <c r="Y70" s="84"/>
      <c r="Z70" s="84"/>
      <c r="AA70" s="84"/>
      <c r="AB70" s="84"/>
      <c r="AC70" s="84"/>
      <c r="AD70" s="84">
        <v>0</v>
      </c>
      <c r="AE70" s="84"/>
      <c r="AF70" s="84"/>
      <c r="AG70" s="84"/>
      <c r="AH70" s="84"/>
      <c r="AI70" s="84"/>
      <c r="AJ70" s="84"/>
      <c r="AK70" s="84"/>
      <c r="AL70" s="84"/>
      <c r="AM70" s="84"/>
      <c r="AN70" s="78">
        <v>6600</v>
      </c>
      <c r="AO70" s="78"/>
      <c r="AP70" s="78"/>
      <c r="AQ70" s="78"/>
      <c r="AR70" s="78"/>
      <c r="AS70" s="78"/>
      <c r="AT70" s="78"/>
      <c r="AU70" s="84">
        <v>7260</v>
      </c>
      <c r="AV70" s="84"/>
      <c r="AW70" s="84"/>
      <c r="AX70" s="84"/>
      <c r="AY70" s="84"/>
      <c r="AZ70" s="84"/>
      <c r="BA70" s="84"/>
      <c r="BB70" s="84"/>
      <c r="BC70" s="84">
        <v>0</v>
      </c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>
        <v>0</v>
      </c>
      <c r="BO70" s="84"/>
      <c r="BP70" s="84"/>
      <c r="BQ70" s="84"/>
      <c r="BR70" s="84"/>
      <c r="BS70" s="84"/>
      <c r="BT70" s="84"/>
      <c r="BU70" s="84">
        <v>7260</v>
      </c>
      <c r="BV70" s="84"/>
      <c r="BW70" s="84"/>
      <c r="BX70" s="84"/>
      <c r="BY70" s="84"/>
      <c r="BZ70" s="84"/>
      <c r="CA70" s="84"/>
      <c r="CB70" s="84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</row>
    <row r="71" spans="1:119" ht="13.5" customHeight="1">
      <c r="A71" s="17"/>
      <c r="B71" s="64" t="s">
        <v>123</v>
      </c>
      <c r="C71" s="64"/>
      <c r="D71" s="64"/>
      <c r="E71" s="64"/>
      <c r="F71" s="64"/>
      <c r="G71" s="64"/>
      <c r="H71" s="71" t="s">
        <v>47</v>
      </c>
      <c r="I71" s="71"/>
      <c r="J71" s="71"/>
      <c r="K71" s="71"/>
      <c r="L71" s="71"/>
      <c r="M71" s="71"/>
      <c r="N71" s="71"/>
      <c r="O71" s="71"/>
      <c r="P71" s="71"/>
      <c r="Q71" s="84">
        <v>37400</v>
      </c>
      <c r="R71" s="84"/>
      <c r="S71" s="84"/>
      <c r="T71" s="84"/>
      <c r="U71" s="84">
        <v>0</v>
      </c>
      <c r="V71" s="84"/>
      <c r="W71" s="84"/>
      <c r="X71" s="84"/>
      <c r="Y71" s="84"/>
      <c r="Z71" s="84"/>
      <c r="AA71" s="84"/>
      <c r="AB71" s="84"/>
      <c r="AC71" s="84"/>
      <c r="AD71" s="84">
        <v>0</v>
      </c>
      <c r="AE71" s="84"/>
      <c r="AF71" s="84"/>
      <c r="AG71" s="84"/>
      <c r="AH71" s="84"/>
      <c r="AI71" s="84"/>
      <c r="AJ71" s="84"/>
      <c r="AK71" s="84"/>
      <c r="AL71" s="84"/>
      <c r="AM71" s="84"/>
      <c r="AN71" s="78">
        <v>37400</v>
      </c>
      <c r="AO71" s="78"/>
      <c r="AP71" s="78"/>
      <c r="AQ71" s="78"/>
      <c r="AR71" s="78"/>
      <c r="AS71" s="78"/>
      <c r="AT71" s="78"/>
      <c r="AU71" s="84">
        <v>41140</v>
      </c>
      <c r="AV71" s="84"/>
      <c r="AW71" s="84"/>
      <c r="AX71" s="84"/>
      <c r="AY71" s="84"/>
      <c r="AZ71" s="84"/>
      <c r="BA71" s="84"/>
      <c r="BB71" s="84"/>
      <c r="BC71" s="84">
        <v>0</v>
      </c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>
        <v>0</v>
      </c>
      <c r="BO71" s="84"/>
      <c r="BP71" s="84"/>
      <c r="BQ71" s="84"/>
      <c r="BR71" s="84"/>
      <c r="BS71" s="84"/>
      <c r="BT71" s="84"/>
      <c r="BU71" s="84">
        <v>41140</v>
      </c>
      <c r="BV71" s="84"/>
      <c r="BW71" s="84"/>
      <c r="BX71" s="84"/>
      <c r="BY71" s="84"/>
      <c r="BZ71" s="84"/>
      <c r="CA71" s="84"/>
      <c r="CB71" s="84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</row>
    <row r="72" spans="1:119" ht="19.5" customHeight="1">
      <c r="A72" s="17"/>
      <c r="B72" s="64" t="s">
        <v>124</v>
      </c>
      <c r="C72" s="64"/>
      <c r="D72" s="64"/>
      <c r="E72" s="64"/>
      <c r="F72" s="64"/>
      <c r="G72" s="64"/>
      <c r="H72" s="71" t="s">
        <v>48</v>
      </c>
      <c r="I72" s="71"/>
      <c r="J72" s="71"/>
      <c r="K72" s="71"/>
      <c r="L72" s="71"/>
      <c r="M72" s="71"/>
      <c r="N72" s="71"/>
      <c r="O72" s="71"/>
      <c r="P72" s="71"/>
      <c r="Q72" s="84">
        <v>110000</v>
      </c>
      <c r="R72" s="84"/>
      <c r="S72" s="84"/>
      <c r="T72" s="84"/>
      <c r="U72" s="84">
        <v>0</v>
      </c>
      <c r="V72" s="84"/>
      <c r="W72" s="84"/>
      <c r="X72" s="84"/>
      <c r="Y72" s="84"/>
      <c r="Z72" s="84"/>
      <c r="AA72" s="84"/>
      <c r="AB72" s="84"/>
      <c r="AC72" s="84"/>
      <c r="AD72" s="84">
        <v>0</v>
      </c>
      <c r="AE72" s="84"/>
      <c r="AF72" s="84"/>
      <c r="AG72" s="84"/>
      <c r="AH72" s="84"/>
      <c r="AI72" s="84"/>
      <c r="AJ72" s="84"/>
      <c r="AK72" s="84"/>
      <c r="AL72" s="84"/>
      <c r="AM72" s="84"/>
      <c r="AN72" s="78">
        <v>110000</v>
      </c>
      <c r="AO72" s="78"/>
      <c r="AP72" s="78"/>
      <c r="AQ72" s="78"/>
      <c r="AR72" s="78"/>
      <c r="AS72" s="78"/>
      <c r="AT72" s="78"/>
      <c r="AU72" s="84">
        <v>121000</v>
      </c>
      <c r="AV72" s="84"/>
      <c r="AW72" s="84"/>
      <c r="AX72" s="84"/>
      <c r="AY72" s="84"/>
      <c r="AZ72" s="84"/>
      <c r="BA72" s="84"/>
      <c r="BB72" s="84"/>
      <c r="BC72" s="84">
        <v>0</v>
      </c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>
        <v>0</v>
      </c>
      <c r="BO72" s="84"/>
      <c r="BP72" s="84"/>
      <c r="BQ72" s="84"/>
      <c r="BR72" s="84"/>
      <c r="BS72" s="84"/>
      <c r="BT72" s="84"/>
      <c r="BU72" s="84">
        <v>121000</v>
      </c>
      <c r="BV72" s="84"/>
      <c r="BW72" s="84"/>
      <c r="BX72" s="84"/>
      <c r="BY72" s="84"/>
      <c r="BZ72" s="84"/>
      <c r="CA72" s="84"/>
      <c r="CB72" s="84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</row>
    <row r="73" spans="1:119" ht="28.5" customHeight="1">
      <c r="A73" s="17"/>
      <c r="B73" s="64" t="s">
        <v>125</v>
      </c>
      <c r="C73" s="64"/>
      <c r="D73" s="64"/>
      <c r="E73" s="64"/>
      <c r="F73" s="64"/>
      <c r="G73" s="64"/>
      <c r="H73" s="71" t="s">
        <v>49</v>
      </c>
      <c r="I73" s="71"/>
      <c r="J73" s="71"/>
      <c r="K73" s="71"/>
      <c r="L73" s="71"/>
      <c r="M73" s="71"/>
      <c r="N73" s="71"/>
      <c r="O73" s="71"/>
      <c r="P73" s="71"/>
      <c r="Q73" s="84">
        <v>880</v>
      </c>
      <c r="R73" s="84"/>
      <c r="S73" s="84"/>
      <c r="T73" s="84"/>
      <c r="U73" s="84">
        <v>0</v>
      </c>
      <c r="V73" s="84"/>
      <c r="W73" s="84"/>
      <c r="X73" s="84"/>
      <c r="Y73" s="84"/>
      <c r="Z73" s="84"/>
      <c r="AA73" s="84"/>
      <c r="AB73" s="84"/>
      <c r="AC73" s="84"/>
      <c r="AD73" s="84">
        <v>0</v>
      </c>
      <c r="AE73" s="84"/>
      <c r="AF73" s="84"/>
      <c r="AG73" s="84"/>
      <c r="AH73" s="84"/>
      <c r="AI73" s="84"/>
      <c r="AJ73" s="84"/>
      <c r="AK73" s="84"/>
      <c r="AL73" s="84"/>
      <c r="AM73" s="84"/>
      <c r="AN73" s="78">
        <v>880</v>
      </c>
      <c r="AO73" s="78"/>
      <c r="AP73" s="78"/>
      <c r="AQ73" s="78"/>
      <c r="AR73" s="78"/>
      <c r="AS73" s="78"/>
      <c r="AT73" s="78"/>
      <c r="AU73" s="84">
        <v>968</v>
      </c>
      <c r="AV73" s="84"/>
      <c r="AW73" s="84"/>
      <c r="AX73" s="84"/>
      <c r="AY73" s="84"/>
      <c r="AZ73" s="84"/>
      <c r="BA73" s="84"/>
      <c r="BB73" s="84"/>
      <c r="BC73" s="84">
        <v>0</v>
      </c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>
        <v>0</v>
      </c>
      <c r="BO73" s="84"/>
      <c r="BP73" s="84"/>
      <c r="BQ73" s="84"/>
      <c r="BR73" s="84"/>
      <c r="BS73" s="84"/>
      <c r="BT73" s="84"/>
      <c r="BU73" s="84">
        <v>968</v>
      </c>
      <c r="BV73" s="84"/>
      <c r="BW73" s="84"/>
      <c r="BX73" s="84"/>
      <c r="BY73" s="84"/>
      <c r="BZ73" s="84"/>
      <c r="CA73" s="84"/>
      <c r="CB73" s="84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</row>
    <row r="74" spans="1:119" ht="13.5" customHeight="1">
      <c r="A74" s="17"/>
      <c r="B74" s="64" t="s">
        <v>126</v>
      </c>
      <c r="C74" s="64"/>
      <c r="D74" s="64"/>
      <c r="E74" s="64"/>
      <c r="F74" s="64"/>
      <c r="G74" s="64"/>
      <c r="H74" s="71" t="s">
        <v>50</v>
      </c>
      <c r="I74" s="71"/>
      <c r="J74" s="71"/>
      <c r="K74" s="71"/>
      <c r="L74" s="71"/>
      <c r="M74" s="71"/>
      <c r="N74" s="71"/>
      <c r="O74" s="71"/>
      <c r="P74" s="71"/>
      <c r="Q74" s="84">
        <v>550</v>
      </c>
      <c r="R74" s="84"/>
      <c r="S74" s="84"/>
      <c r="T74" s="84"/>
      <c r="U74" s="84">
        <v>0</v>
      </c>
      <c r="V74" s="84"/>
      <c r="W74" s="84"/>
      <c r="X74" s="84"/>
      <c r="Y74" s="84"/>
      <c r="Z74" s="84"/>
      <c r="AA74" s="84"/>
      <c r="AB74" s="84"/>
      <c r="AC74" s="84"/>
      <c r="AD74" s="84">
        <v>0</v>
      </c>
      <c r="AE74" s="84"/>
      <c r="AF74" s="84"/>
      <c r="AG74" s="84"/>
      <c r="AH74" s="84"/>
      <c r="AI74" s="84"/>
      <c r="AJ74" s="84"/>
      <c r="AK74" s="84"/>
      <c r="AL74" s="84"/>
      <c r="AM74" s="84"/>
      <c r="AN74" s="78">
        <v>550</v>
      </c>
      <c r="AO74" s="78"/>
      <c r="AP74" s="78"/>
      <c r="AQ74" s="78"/>
      <c r="AR74" s="78"/>
      <c r="AS74" s="78"/>
      <c r="AT74" s="78"/>
      <c r="AU74" s="84">
        <v>605</v>
      </c>
      <c r="AV74" s="84"/>
      <c r="AW74" s="84"/>
      <c r="AX74" s="84"/>
      <c r="AY74" s="84"/>
      <c r="AZ74" s="84"/>
      <c r="BA74" s="84"/>
      <c r="BB74" s="84"/>
      <c r="BC74" s="84">
        <v>0</v>
      </c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>
        <v>0</v>
      </c>
      <c r="BO74" s="84"/>
      <c r="BP74" s="84"/>
      <c r="BQ74" s="84"/>
      <c r="BR74" s="84"/>
      <c r="BS74" s="84"/>
      <c r="BT74" s="84"/>
      <c r="BU74" s="84">
        <v>605</v>
      </c>
      <c r="BV74" s="84"/>
      <c r="BW74" s="84"/>
      <c r="BX74" s="84"/>
      <c r="BY74" s="84"/>
      <c r="BZ74" s="84"/>
      <c r="CA74" s="84"/>
      <c r="CB74" s="84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</row>
    <row r="75" spans="1:119" ht="19.5" customHeight="1">
      <c r="A75" s="17"/>
      <c r="B75" s="64" t="s">
        <v>127</v>
      </c>
      <c r="C75" s="64"/>
      <c r="D75" s="64"/>
      <c r="E75" s="64"/>
      <c r="F75" s="64"/>
      <c r="G75" s="64"/>
      <c r="H75" s="71" t="s">
        <v>128</v>
      </c>
      <c r="I75" s="71"/>
      <c r="J75" s="71"/>
      <c r="K75" s="71"/>
      <c r="L75" s="71"/>
      <c r="M75" s="71"/>
      <c r="N75" s="71"/>
      <c r="O75" s="71"/>
      <c r="P75" s="71"/>
      <c r="Q75" s="84">
        <v>0</v>
      </c>
      <c r="R75" s="84"/>
      <c r="S75" s="84"/>
      <c r="T75" s="84"/>
      <c r="U75" s="84">
        <v>16500</v>
      </c>
      <c r="V75" s="84"/>
      <c r="W75" s="84"/>
      <c r="X75" s="84"/>
      <c r="Y75" s="84"/>
      <c r="Z75" s="84"/>
      <c r="AA75" s="84"/>
      <c r="AB75" s="84"/>
      <c r="AC75" s="84"/>
      <c r="AD75" s="84">
        <v>0</v>
      </c>
      <c r="AE75" s="84"/>
      <c r="AF75" s="84"/>
      <c r="AG75" s="84"/>
      <c r="AH75" s="84"/>
      <c r="AI75" s="84"/>
      <c r="AJ75" s="84"/>
      <c r="AK75" s="84"/>
      <c r="AL75" s="84"/>
      <c r="AM75" s="84"/>
      <c r="AN75" s="78">
        <v>16500</v>
      </c>
      <c r="AO75" s="78"/>
      <c r="AP75" s="78"/>
      <c r="AQ75" s="78"/>
      <c r="AR75" s="78"/>
      <c r="AS75" s="78"/>
      <c r="AT75" s="78"/>
      <c r="AU75" s="84">
        <v>0</v>
      </c>
      <c r="AV75" s="84"/>
      <c r="AW75" s="84"/>
      <c r="AX75" s="84"/>
      <c r="AY75" s="84"/>
      <c r="AZ75" s="84"/>
      <c r="BA75" s="84"/>
      <c r="BB75" s="84"/>
      <c r="BC75" s="84">
        <v>18150</v>
      </c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>
        <v>0</v>
      </c>
      <c r="BO75" s="84"/>
      <c r="BP75" s="84"/>
      <c r="BQ75" s="84"/>
      <c r="BR75" s="84"/>
      <c r="BS75" s="84"/>
      <c r="BT75" s="84"/>
      <c r="BU75" s="84">
        <v>18150</v>
      </c>
      <c r="BV75" s="84"/>
      <c r="BW75" s="84"/>
      <c r="BX75" s="84"/>
      <c r="BY75" s="84"/>
      <c r="BZ75" s="84"/>
      <c r="CA75" s="84"/>
      <c r="CB75" s="84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</row>
    <row r="76" spans="1:119" ht="13.5" customHeight="1">
      <c r="A76" s="17"/>
      <c r="B76" s="64" t="s">
        <v>103</v>
      </c>
      <c r="C76" s="64"/>
      <c r="D76" s="64"/>
      <c r="E76" s="64"/>
      <c r="F76" s="64"/>
      <c r="G76" s="64"/>
      <c r="H76" s="67" t="s">
        <v>136</v>
      </c>
      <c r="I76" s="67"/>
      <c r="J76" s="67"/>
      <c r="K76" s="67"/>
      <c r="L76" s="67"/>
      <c r="M76" s="67"/>
      <c r="N76" s="67"/>
      <c r="O76" s="67"/>
      <c r="P76" s="67"/>
      <c r="Q76" s="78">
        <v>2860000</v>
      </c>
      <c r="R76" s="78"/>
      <c r="S76" s="78"/>
      <c r="T76" s="78"/>
      <c r="U76" s="78">
        <v>27500</v>
      </c>
      <c r="V76" s="78"/>
      <c r="W76" s="78"/>
      <c r="X76" s="78"/>
      <c r="Y76" s="78"/>
      <c r="Z76" s="78"/>
      <c r="AA76" s="78"/>
      <c r="AB76" s="78"/>
      <c r="AC76" s="78"/>
      <c r="AD76" s="78">
        <v>0</v>
      </c>
      <c r="AE76" s="78"/>
      <c r="AF76" s="78"/>
      <c r="AG76" s="78"/>
      <c r="AH76" s="78"/>
      <c r="AI76" s="78"/>
      <c r="AJ76" s="78"/>
      <c r="AK76" s="78"/>
      <c r="AL76" s="78"/>
      <c r="AM76" s="78"/>
      <c r="AN76" s="78">
        <v>2887500</v>
      </c>
      <c r="AO76" s="78"/>
      <c r="AP76" s="78"/>
      <c r="AQ76" s="78"/>
      <c r="AR76" s="78"/>
      <c r="AS76" s="78"/>
      <c r="AT76" s="78"/>
      <c r="AU76" s="78">
        <v>3146000</v>
      </c>
      <c r="AV76" s="78"/>
      <c r="AW76" s="78"/>
      <c r="AX76" s="78"/>
      <c r="AY76" s="78"/>
      <c r="AZ76" s="78"/>
      <c r="BA76" s="78"/>
      <c r="BB76" s="78"/>
      <c r="BC76" s="78">
        <v>30250</v>
      </c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>
        <v>0</v>
      </c>
      <c r="BO76" s="78"/>
      <c r="BP76" s="78"/>
      <c r="BQ76" s="78"/>
      <c r="BR76" s="78"/>
      <c r="BS76" s="78"/>
      <c r="BT76" s="78"/>
      <c r="BU76" s="78">
        <v>3176250</v>
      </c>
      <c r="BV76" s="78"/>
      <c r="BW76" s="78"/>
      <c r="BX76" s="78"/>
      <c r="BY76" s="78"/>
      <c r="BZ76" s="78"/>
      <c r="CA76" s="78"/>
      <c r="CB76" s="78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</row>
    <row r="77" spans="1:119" ht="25.5" customHeight="1">
      <c r="A77" s="17"/>
      <c r="B77" s="66" t="s">
        <v>137</v>
      </c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74" t="s">
        <v>80</v>
      </c>
      <c r="BV77" s="74"/>
      <c r="BW77" s="74"/>
      <c r="BX77" s="74"/>
      <c r="BY77" s="74"/>
      <c r="BZ77" s="74"/>
      <c r="CA77" s="74"/>
      <c r="CB77" s="74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</row>
    <row r="78" spans="1:119" ht="13.5" customHeight="1">
      <c r="A78" s="17"/>
      <c r="B78" s="72" t="s">
        <v>130</v>
      </c>
      <c r="C78" s="72"/>
      <c r="D78" s="72"/>
      <c r="E78" s="72"/>
      <c r="F78" s="72"/>
      <c r="G78" s="72"/>
      <c r="H78" s="72" t="s">
        <v>112</v>
      </c>
      <c r="I78" s="72"/>
      <c r="J78" s="72"/>
      <c r="K78" s="72"/>
      <c r="L78" s="72"/>
      <c r="M78" s="72"/>
      <c r="N78" s="72"/>
      <c r="O78" s="72"/>
      <c r="P78" s="72"/>
      <c r="Q78" s="72" t="s">
        <v>132</v>
      </c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 t="s">
        <v>133</v>
      </c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</row>
    <row r="79" spans="1:119" ht="36" customHeight="1">
      <c r="A79" s="17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 t="s">
        <v>83</v>
      </c>
      <c r="R79" s="72"/>
      <c r="S79" s="72"/>
      <c r="T79" s="72"/>
      <c r="U79" s="72" t="s">
        <v>84</v>
      </c>
      <c r="V79" s="72"/>
      <c r="W79" s="72"/>
      <c r="X79" s="72"/>
      <c r="Y79" s="72"/>
      <c r="Z79" s="72"/>
      <c r="AA79" s="72"/>
      <c r="AB79" s="72"/>
      <c r="AC79" s="72"/>
      <c r="AD79" s="76" t="s">
        <v>116</v>
      </c>
      <c r="AE79" s="76"/>
      <c r="AF79" s="76"/>
      <c r="AG79" s="76"/>
      <c r="AH79" s="76"/>
      <c r="AI79" s="76"/>
      <c r="AJ79" s="76"/>
      <c r="AK79" s="76"/>
      <c r="AL79" s="76"/>
      <c r="AM79" s="76"/>
      <c r="AN79" s="72" t="s">
        <v>86</v>
      </c>
      <c r="AO79" s="72"/>
      <c r="AP79" s="72"/>
      <c r="AQ79" s="72"/>
      <c r="AR79" s="72"/>
      <c r="AS79" s="72"/>
      <c r="AT79" s="72"/>
      <c r="AU79" s="72" t="s">
        <v>83</v>
      </c>
      <c r="AV79" s="72"/>
      <c r="AW79" s="72"/>
      <c r="AX79" s="72"/>
      <c r="AY79" s="72"/>
      <c r="AZ79" s="72"/>
      <c r="BA79" s="72"/>
      <c r="BB79" s="72"/>
      <c r="BC79" s="72" t="s">
        <v>84</v>
      </c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6" t="s">
        <v>116</v>
      </c>
      <c r="BO79" s="76"/>
      <c r="BP79" s="76"/>
      <c r="BQ79" s="76"/>
      <c r="BR79" s="76"/>
      <c r="BS79" s="76"/>
      <c r="BT79" s="76"/>
      <c r="BU79" s="72" t="s">
        <v>135</v>
      </c>
      <c r="BV79" s="72"/>
      <c r="BW79" s="72"/>
      <c r="BX79" s="72"/>
      <c r="BY79" s="72"/>
      <c r="BZ79" s="72"/>
      <c r="CA79" s="72"/>
      <c r="CB79" s="72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</row>
    <row r="80" spans="1:119" ht="13.5" customHeight="1">
      <c r="A80" s="17"/>
      <c r="B80" s="75" t="s">
        <v>89</v>
      </c>
      <c r="C80" s="75"/>
      <c r="D80" s="75"/>
      <c r="E80" s="75"/>
      <c r="F80" s="75"/>
      <c r="G80" s="75"/>
      <c r="H80" s="75" t="s">
        <v>90</v>
      </c>
      <c r="I80" s="75"/>
      <c r="J80" s="75"/>
      <c r="K80" s="75"/>
      <c r="L80" s="75"/>
      <c r="M80" s="75"/>
      <c r="N80" s="75"/>
      <c r="O80" s="75"/>
      <c r="P80" s="75"/>
      <c r="Q80" s="75" t="s">
        <v>91</v>
      </c>
      <c r="R80" s="75"/>
      <c r="S80" s="75"/>
      <c r="T80" s="75"/>
      <c r="U80" s="75" t="s">
        <v>92</v>
      </c>
      <c r="V80" s="75"/>
      <c r="W80" s="75"/>
      <c r="X80" s="75"/>
      <c r="Y80" s="75"/>
      <c r="Z80" s="75"/>
      <c r="AA80" s="75"/>
      <c r="AB80" s="75"/>
      <c r="AC80" s="75"/>
      <c r="AD80" s="75" t="s">
        <v>93</v>
      </c>
      <c r="AE80" s="75"/>
      <c r="AF80" s="75"/>
      <c r="AG80" s="75"/>
      <c r="AH80" s="75"/>
      <c r="AI80" s="75"/>
      <c r="AJ80" s="75"/>
      <c r="AK80" s="75"/>
      <c r="AL80" s="75"/>
      <c r="AM80" s="75"/>
      <c r="AN80" s="75" t="s">
        <v>94</v>
      </c>
      <c r="AO80" s="75"/>
      <c r="AP80" s="75"/>
      <c r="AQ80" s="75"/>
      <c r="AR80" s="75"/>
      <c r="AS80" s="75"/>
      <c r="AT80" s="75"/>
      <c r="AU80" s="75" t="s">
        <v>95</v>
      </c>
      <c r="AV80" s="75"/>
      <c r="AW80" s="75"/>
      <c r="AX80" s="75"/>
      <c r="AY80" s="75"/>
      <c r="AZ80" s="75"/>
      <c r="BA80" s="75"/>
      <c r="BB80" s="75"/>
      <c r="BC80" s="75" t="s">
        <v>96</v>
      </c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 t="s">
        <v>97</v>
      </c>
      <c r="BO80" s="75"/>
      <c r="BP80" s="75"/>
      <c r="BQ80" s="75"/>
      <c r="BR80" s="75"/>
      <c r="BS80" s="75"/>
      <c r="BT80" s="75"/>
      <c r="BU80" s="75" t="s">
        <v>98</v>
      </c>
      <c r="BV80" s="75"/>
      <c r="BW80" s="75"/>
      <c r="BX80" s="75"/>
      <c r="BY80" s="75"/>
      <c r="BZ80" s="75"/>
      <c r="CA80" s="75"/>
      <c r="CB80" s="75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</row>
    <row r="81" spans="1:119" ht="13.5" customHeight="1">
      <c r="A81" s="17"/>
      <c r="B81" s="111" t="s">
        <v>103</v>
      </c>
      <c r="C81" s="111"/>
      <c r="D81" s="111"/>
      <c r="E81" s="111"/>
      <c r="F81" s="111"/>
      <c r="G81" s="111"/>
      <c r="H81" s="112" t="s">
        <v>103</v>
      </c>
      <c r="I81" s="112"/>
      <c r="J81" s="112"/>
      <c r="K81" s="112"/>
      <c r="L81" s="112"/>
      <c r="M81" s="112"/>
      <c r="N81" s="112"/>
      <c r="O81" s="112"/>
      <c r="P81" s="112"/>
      <c r="Q81" s="113" t="s">
        <v>103</v>
      </c>
      <c r="R81" s="113"/>
      <c r="S81" s="113"/>
      <c r="T81" s="113"/>
      <c r="U81" s="113" t="s">
        <v>103</v>
      </c>
      <c r="V81" s="113"/>
      <c r="W81" s="113"/>
      <c r="X81" s="113"/>
      <c r="Y81" s="113"/>
      <c r="Z81" s="113"/>
      <c r="AA81" s="113"/>
      <c r="AB81" s="113"/>
      <c r="AC81" s="113"/>
      <c r="AD81" s="113" t="s">
        <v>103</v>
      </c>
      <c r="AE81" s="113"/>
      <c r="AF81" s="113"/>
      <c r="AG81" s="113"/>
      <c r="AH81" s="113"/>
      <c r="AI81" s="113"/>
      <c r="AJ81" s="113"/>
      <c r="AK81" s="113"/>
      <c r="AL81" s="113"/>
      <c r="AM81" s="113"/>
      <c r="AN81" s="114" t="s">
        <v>103</v>
      </c>
      <c r="AO81" s="114"/>
      <c r="AP81" s="114"/>
      <c r="AQ81" s="114"/>
      <c r="AR81" s="114"/>
      <c r="AS81" s="114"/>
      <c r="AT81" s="114"/>
      <c r="AU81" s="113" t="s">
        <v>103</v>
      </c>
      <c r="AV81" s="113"/>
      <c r="AW81" s="113"/>
      <c r="AX81" s="113"/>
      <c r="AY81" s="113"/>
      <c r="AZ81" s="113"/>
      <c r="BA81" s="113"/>
      <c r="BB81" s="113"/>
      <c r="BC81" s="113" t="s">
        <v>103</v>
      </c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 t="s">
        <v>103</v>
      </c>
      <c r="BO81" s="113"/>
      <c r="BP81" s="113"/>
      <c r="BQ81" s="113"/>
      <c r="BR81" s="113"/>
      <c r="BS81" s="113"/>
      <c r="BT81" s="113"/>
      <c r="BU81" s="113" t="s">
        <v>103</v>
      </c>
      <c r="BV81" s="113"/>
      <c r="BW81" s="113"/>
      <c r="BX81" s="113"/>
      <c r="BY81" s="113"/>
      <c r="BZ81" s="113"/>
      <c r="CA81" s="113"/>
      <c r="CB81" s="113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</row>
    <row r="82" spans="1:119" ht="13.5" customHeight="1">
      <c r="A82" s="17"/>
      <c r="B82" s="64" t="s">
        <v>103</v>
      </c>
      <c r="C82" s="64"/>
      <c r="D82" s="64"/>
      <c r="E82" s="64"/>
      <c r="F82" s="64"/>
      <c r="G82" s="64"/>
      <c r="H82" s="67" t="s">
        <v>2</v>
      </c>
      <c r="I82" s="67"/>
      <c r="J82" s="67"/>
      <c r="K82" s="67"/>
      <c r="L82" s="67"/>
      <c r="M82" s="67"/>
      <c r="N82" s="67"/>
      <c r="O82" s="67"/>
      <c r="P82" s="67"/>
      <c r="Q82" s="63" t="s">
        <v>103</v>
      </c>
      <c r="R82" s="63"/>
      <c r="S82" s="63"/>
      <c r="T82" s="63"/>
      <c r="U82" s="63" t="s">
        <v>103</v>
      </c>
      <c r="V82" s="63"/>
      <c r="W82" s="63"/>
      <c r="X82" s="63"/>
      <c r="Y82" s="63"/>
      <c r="Z82" s="63"/>
      <c r="AA82" s="63"/>
      <c r="AB82" s="63"/>
      <c r="AC82" s="63"/>
      <c r="AD82" s="63" t="s">
        <v>103</v>
      </c>
      <c r="AE82" s="63"/>
      <c r="AF82" s="63"/>
      <c r="AG82" s="63"/>
      <c r="AH82" s="63"/>
      <c r="AI82" s="63"/>
      <c r="AJ82" s="63"/>
      <c r="AK82" s="63"/>
      <c r="AL82" s="63"/>
      <c r="AM82" s="63"/>
      <c r="AN82" s="63" t="s">
        <v>103</v>
      </c>
      <c r="AO82" s="63"/>
      <c r="AP82" s="63"/>
      <c r="AQ82" s="63"/>
      <c r="AR82" s="63"/>
      <c r="AS82" s="63"/>
      <c r="AT82" s="63"/>
      <c r="AU82" s="63" t="s">
        <v>103</v>
      </c>
      <c r="AV82" s="63"/>
      <c r="AW82" s="63"/>
      <c r="AX82" s="63"/>
      <c r="AY82" s="63"/>
      <c r="AZ82" s="63"/>
      <c r="BA82" s="63"/>
      <c r="BB82" s="63"/>
      <c r="BC82" s="63" t="s">
        <v>103</v>
      </c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 t="s">
        <v>103</v>
      </c>
      <c r="BO82" s="63"/>
      <c r="BP82" s="63"/>
      <c r="BQ82" s="63"/>
      <c r="BR82" s="63"/>
      <c r="BS82" s="63"/>
      <c r="BT82" s="63"/>
      <c r="BU82" s="63" t="s">
        <v>103</v>
      </c>
      <c r="BV82" s="63"/>
      <c r="BW82" s="63"/>
      <c r="BX82" s="63"/>
      <c r="BY82" s="63"/>
      <c r="BZ82" s="63"/>
      <c r="CA82" s="63"/>
      <c r="CB82" s="63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</row>
    <row r="83" spans="1:119" ht="19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</row>
    <row r="84" spans="1:119" ht="37.5" customHeight="1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</row>
    <row r="85" spans="1:119" ht="15.75" customHeight="1">
      <c r="A85" s="17"/>
      <c r="B85" s="73" t="s">
        <v>138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17"/>
      <c r="DO85" s="17"/>
    </row>
    <row r="86" spans="1:119" ht="18.75" customHeight="1">
      <c r="A86" s="17"/>
      <c r="B86" s="66" t="s">
        <v>139</v>
      </c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74" t="s">
        <v>80</v>
      </c>
      <c r="DD86" s="74"/>
      <c r="DE86" s="74"/>
      <c r="DF86" s="74"/>
      <c r="DG86" s="74"/>
      <c r="DH86" s="74"/>
      <c r="DI86" s="74"/>
      <c r="DJ86" s="74"/>
      <c r="DK86" s="74"/>
      <c r="DL86" s="74"/>
      <c r="DM86" s="17"/>
      <c r="DN86" s="17"/>
      <c r="DO86" s="17"/>
    </row>
    <row r="87" spans="1:119" ht="13.5" customHeight="1">
      <c r="A87" s="17"/>
      <c r="B87" s="72" t="s">
        <v>140</v>
      </c>
      <c r="C87" s="72"/>
      <c r="D87" s="72"/>
      <c r="E87" s="72" t="s">
        <v>141</v>
      </c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5" t="s">
        <v>113</v>
      </c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 t="s">
        <v>114</v>
      </c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 t="s">
        <v>115</v>
      </c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17"/>
      <c r="DN87" s="17"/>
      <c r="DO87" s="17"/>
    </row>
    <row r="88" spans="1:119" ht="37.5" customHeight="1">
      <c r="A88" s="17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 t="s">
        <v>142</v>
      </c>
      <c r="R88" s="72"/>
      <c r="S88" s="72"/>
      <c r="T88" s="72"/>
      <c r="U88" s="72" t="s">
        <v>143</v>
      </c>
      <c r="V88" s="72"/>
      <c r="W88" s="72"/>
      <c r="X88" s="72"/>
      <c r="Y88" s="72"/>
      <c r="Z88" s="72"/>
      <c r="AA88" s="72"/>
      <c r="AB88" s="72"/>
      <c r="AC88" s="72"/>
      <c r="AD88" s="72" t="s">
        <v>116</v>
      </c>
      <c r="AE88" s="72"/>
      <c r="AF88" s="72"/>
      <c r="AG88" s="72"/>
      <c r="AH88" s="72"/>
      <c r="AI88" s="72"/>
      <c r="AJ88" s="72"/>
      <c r="AK88" s="72"/>
      <c r="AL88" s="72"/>
      <c r="AM88" s="72"/>
      <c r="AN88" s="72" t="s">
        <v>134</v>
      </c>
      <c r="AO88" s="72"/>
      <c r="AP88" s="72"/>
      <c r="AQ88" s="72"/>
      <c r="AR88" s="72"/>
      <c r="AS88" s="72"/>
      <c r="AT88" s="72"/>
      <c r="AU88" s="72" t="s">
        <v>142</v>
      </c>
      <c r="AV88" s="72"/>
      <c r="AW88" s="72"/>
      <c r="AX88" s="72"/>
      <c r="AY88" s="72"/>
      <c r="AZ88" s="72"/>
      <c r="BA88" s="72"/>
      <c r="BB88" s="72"/>
      <c r="BC88" s="72" t="s">
        <v>143</v>
      </c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 t="s">
        <v>116</v>
      </c>
      <c r="BO88" s="72"/>
      <c r="BP88" s="72"/>
      <c r="BQ88" s="72"/>
      <c r="BR88" s="72"/>
      <c r="BS88" s="72"/>
      <c r="BT88" s="72"/>
      <c r="BU88" s="72" t="s">
        <v>135</v>
      </c>
      <c r="BV88" s="72"/>
      <c r="BW88" s="72"/>
      <c r="BX88" s="72"/>
      <c r="BY88" s="72"/>
      <c r="BZ88" s="72"/>
      <c r="CA88" s="72"/>
      <c r="CB88" s="72"/>
      <c r="CC88" s="72" t="s">
        <v>142</v>
      </c>
      <c r="CD88" s="72"/>
      <c r="CE88" s="72"/>
      <c r="CF88" s="72"/>
      <c r="CG88" s="72"/>
      <c r="CH88" s="72"/>
      <c r="CI88" s="72"/>
      <c r="CJ88" s="72"/>
      <c r="CK88" s="72"/>
      <c r="CL88" s="72" t="s">
        <v>143</v>
      </c>
      <c r="CM88" s="72"/>
      <c r="CN88" s="72"/>
      <c r="CO88" s="72"/>
      <c r="CP88" s="72"/>
      <c r="CQ88" s="72"/>
      <c r="CR88" s="72"/>
      <c r="CS88" s="72"/>
      <c r="CT88" s="72" t="s">
        <v>116</v>
      </c>
      <c r="CU88" s="72"/>
      <c r="CV88" s="72"/>
      <c r="CW88" s="72"/>
      <c r="CX88" s="72"/>
      <c r="CY88" s="72"/>
      <c r="CZ88" s="72"/>
      <c r="DA88" s="72"/>
      <c r="DB88" s="72"/>
      <c r="DC88" s="72" t="s">
        <v>144</v>
      </c>
      <c r="DD88" s="72"/>
      <c r="DE88" s="72"/>
      <c r="DF88" s="72"/>
      <c r="DG88" s="72"/>
      <c r="DH88" s="72"/>
      <c r="DI88" s="72"/>
      <c r="DJ88" s="72"/>
      <c r="DK88" s="72"/>
      <c r="DL88" s="72"/>
      <c r="DM88" s="17"/>
      <c r="DN88" s="17"/>
      <c r="DO88" s="17"/>
    </row>
    <row r="89" spans="1:119" ht="13.5" customHeight="1">
      <c r="A89" s="17"/>
      <c r="B89" s="75" t="s">
        <v>89</v>
      </c>
      <c r="C89" s="75"/>
      <c r="D89" s="75"/>
      <c r="E89" s="75" t="s">
        <v>90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 t="s">
        <v>91</v>
      </c>
      <c r="R89" s="75"/>
      <c r="S89" s="75"/>
      <c r="T89" s="75"/>
      <c r="U89" s="75" t="s">
        <v>92</v>
      </c>
      <c r="V89" s="75"/>
      <c r="W89" s="75"/>
      <c r="X89" s="75"/>
      <c r="Y89" s="75"/>
      <c r="Z89" s="75"/>
      <c r="AA89" s="75"/>
      <c r="AB89" s="75"/>
      <c r="AC89" s="75"/>
      <c r="AD89" s="75" t="s">
        <v>93</v>
      </c>
      <c r="AE89" s="75"/>
      <c r="AF89" s="75"/>
      <c r="AG89" s="75"/>
      <c r="AH89" s="75"/>
      <c r="AI89" s="75"/>
      <c r="AJ89" s="75"/>
      <c r="AK89" s="75"/>
      <c r="AL89" s="75"/>
      <c r="AM89" s="75"/>
      <c r="AN89" s="75" t="s">
        <v>94</v>
      </c>
      <c r="AO89" s="75"/>
      <c r="AP89" s="75"/>
      <c r="AQ89" s="75"/>
      <c r="AR89" s="75"/>
      <c r="AS89" s="75"/>
      <c r="AT89" s="75"/>
      <c r="AU89" s="75" t="s">
        <v>95</v>
      </c>
      <c r="AV89" s="75"/>
      <c r="AW89" s="75"/>
      <c r="AX89" s="75"/>
      <c r="AY89" s="75"/>
      <c r="AZ89" s="75"/>
      <c r="BA89" s="75"/>
      <c r="BB89" s="75"/>
      <c r="BC89" s="75" t="s">
        <v>96</v>
      </c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 t="s">
        <v>97</v>
      </c>
      <c r="BO89" s="75"/>
      <c r="BP89" s="75"/>
      <c r="BQ89" s="75"/>
      <c r="BR89" s="75"/>
      <c r="BS89" s="75"/>
      <c r="BT89" s="75"/>
      <c r="BU89" s="75" t="s">
        <v>98</v>
      </c>
      <c r="BV89" s="75"/>
      <c r="BW89" s="75"/>
      <c r="BX89" s="75"/>
      <c r="BY89" s="75"/>
      <c r="BZ89" s="75"/>
      <c r="CA89" s="75"/>
      <c r="CB89" s="75"/>
      <c r="CC89" s="75" t="s">
        <v>99</v>
      </c>
      <c r="CD89" s="75"/>
      <c r="CE89" s="75"/>
      <c r="CF89" s="75"/>
      <c r="CG89" s="75"/>
      <c r="CH89" s="75"/>
      <c r="CI89" s="75"/>
      <c r="CJ89" s="75"/>
      <c r="CK89" s="75"/>
      <c r="CL89" s="75" t="s">
        <v>100</v>
      </c>
      <c r="CM89" s="75"/>
      <c r="CN89" s="75"/>
      <c r="CO89" s="75"/>
      <c r="CP89" s="75"/>
      <c r="CQ89" s="75"/>
      <c r="CR89" s="75"/>
      <c r="CS89" s="75"/>
      <c r="CT89" s="75" t="s">
        <v>101</v>
      </c>
      <c r="CU89" s="75"/>
      <c r="CV89" s="75"/>
      <c r="CW89" s="75"/>
      <c r="CX89" s="75"/>
      <c r="CY89" s="75"/>
      <c r="CZ89" s="75"/>
      <c r="DA89" s="75"/>
      <c r="DB89" s="75"/>
      <c r="DC89" s="75" t="s">
        <v>102</v>
      </c>
      <c r="DD89" s="75"/>
      <c r="DE89" s="75"/>
      <c r="DF89" s="75"/>
      <c r="DG89" s="75"/>
      <c r="DH89" s="75"/>
      <c r="DI89" s="75"/>
      <c r="DJ89" s="75"/>
      <c r="DK89" s="75"/>
      <c r="DL89" s="75"/>
      <c r="DM89" s="17"/>
      <c r="DN89" s="17"/>
      <c r="DO89" s="17"/>
    </row>
    <row r="90" spans="1:119" ht="28.5" customHeight="1">
      <c r="A90" s="17"/>
      <c r="B90" s="64" t="s">
        <v>89</v>
      </c>
      <c r="C90" s="64"/>
      <c r="D90" s="64"/>
      <c r="E90" s="71" t="s">
        <v>230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84">
        <v>2530122</v>
      </c>
      <c r="R90" s="84"/>
      <c r="S90" s="84"/>
      <c r="T90" s="84"/>
      <c r="U90" s="84">
        <v>60320</v>
      </c>
      <c r="V90" s="84"/>
      <c r="W90" s="84"/>
      <c r="X90" s="84"/>
      <c r="Y90" s="84"/>
      <c r="Z90" s="84"/>
      <c r="AA90" s="84"/>
      <c r="AB90" s="84"/>
      <c r="AC90" s="84"/>
      <c r="AD90" s="84">
        <v>0</v>
      </c>
      <c r="AE90" s="84"/>
      <c r="AF90" s="84"/>
      <c r="AG90" s="84"/>
      <c r="AH90" s="84"/>
      <c r="AI90" s="84"/>
      <c r="AJ90" s="84"/>
      <c r="AK90" s="84"/>
      <c r="AL90" s="84"/>
      <c r="AM90" s="84"/>
      <c r="AN90" s="78">
        <v>2590442</v>
      </c>
      <c r="AO90" s="78"/>
      <c r="AP90" s="78"/>
      <c r="AQ90" s="78"/>
      <c r="AR90" s="78"/>
      <c r="AS90" s="78"/>
      <c r="AT90" s="78"/>
      <c r="AU90" s="84">
        <v>2814700</v>
      </c>
      <c r="AV90" s="84"/>
      <c r="AW90" s="84"/>
      <c r="AX90" s="84"/>
      <c r="AY90" s="84"/>
      <c r="AZ90" s="84"/>
      <c r="BA90" s="84"/>
      <c r="BB90" s="84"/>
      <c r="BC90" s="84">
        <v>63300</v>
      </c>
      <c r="BD90" s="84"/>
      <c r="BE90" s="84"/>
      <c r="BF90" s="84"/>
      <c r="BG90" s="84"/>
      <c r="BH90" s="84"/>
      <c r="BI90" s="84"/>
      <c r="BJ90" s="84"/>
      <c r="BK90" s="84"/>
      <c r="BL90" s="84"/>
      <c r="BM90" s="84"/>
      <c r="BN90" s="84">
        <v>0</v>
      </c>
      <c r="BO90" s="84"/>
      <c r="BP90" s="84"/>
      <c r="BQ90" s="84"/>
      <c r="BR90" s="84"/>
      <c r="BS90" s="84"/>
      <c r="BT90" s="84"/>
      <c r="BU90" s="78">
        <v>2878000</v>
      </c>
      <c r="BV90" s="78"/>
      <c r="BW90" s="78"/>
      <c r="BX90" s="78"/>
      <c r="BY90" s="78"/>
      <c r="BZ90" s="78"/>
      <c r="CA90" s="78"/>
      <c r="CB90" s="78"/>
      <c r="CC90" s="84">
        <v>2600000</v>
      </c>
      <c r="CD90" s="84"/>
      <c r="CE90" s="84"/>
      <c r="CF90" s="84"/>
      <c r="CG90" s="84"/>
      <c r="CH90" s="84"/>
      <c r="CI90" s="84"/>
      <c r="CJ90" s="84"/>
      <c r="CK90" s="84"/>
      <c r="CL90" s="84">
        <v>25000</v>
      </c>
      <c r="CM90" s="84"/>
      <c r="CN90" s="84"/>
      <c r="CO90" s="84"/>
      <c r="CP90" s="84"/>
      <c r="CQ90" s="84"/>
      <c r="CR90" s="84"/>
      <c r="CS90" s="84"/>
      <c r="CT90" s="84">
        <v>0</v>
      </c>
      <c r="CU90" s="84"/>
      <c r="CV90" s="84"/>
      <c r="CW90" s="84"/>
      <c r="CX90" s="84"/>
      <c r="CY90" s="84"/>
      <c r="CZ90" s="84"/>
      <c r="DA90" s="84"/>
      <c r="DB90" s="84"/>
      <c r="DC90" s="78">
        <v>2625000</v>
      </c>
      <c r="DD90" s="78"/>
      <c r="DE90" s="78"/>
      <c r="DF90" s="78"/>
      <c r="DG90" s="78"/>
      <c r="DH90" s="78"/>
      <c r="DI90" s="78"/>
      <c r="DJ90" s="78"/>
      <c r="DK90" s="78"/>
      <c r="DL90" s="78"/>
      <c r="DM90" s="17"/>
      <c r="DN90" s="17"/>
      <c r="DO90" s="17"/>
    </row>
    <row r="91" spans="1:119" ht="13.5" customHeight="1">
      <c r="A91" s="17"/>
      <c r="B91" s="64" t="s">
        <v>103</v>
      </c>
      <c r="C91" s="64"/>
      <c r="D91" s="64"/>
      <c r="E91" s="67" t="s">
        <v>2</v>
      </c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79">
        <v>2530122</v>
      </c>
      <c r="R91" s="79"/>
      <c r="S91" s="79"/>
      <c r="T91" s="79"/>
      <c r="U91" s="79">
        <v>60320</v>
      </c>
      <c r="V91" s="79"/>
      <c r="W91" s="79"/>
      <c r="X91" s="79"/>
      <c r="Y91" s="79"/>
      <c r="Z91" s="79"/>
      <c r="AA91" s="79"/>
      <c r="AB91" s="79"/>
      <c r="AC91" s="79"/>
      <c r="AD91" s="79">
        <v>0</v>
      </c>
      <c r="AE91" s="79"/>
      <c r="AF91" s="79"/>
      <c r="AG91" s="79"/>
      <c r="AH91" s="79"/>
      <c r="AI91" s="79"/>
      <c r="AJ91" s="79"/>
      <c r="AK91" s="79"/>
      <c r="AL91" s="79"/>
      <c r="AM91" s="79"/>
      <c r="AN91" s="79">
        <v>2590442</v>
      </c>
      <c r="AO91" s="79"/>
      <c r="AP91" s="79"/>
      <c r="AQ91" s="79"/>
      <c r="AR91" s="79"/>
      <c r="AS91" s="79"/>
      <c r="AT91" s="79"/>
      <c r="AU91" s="79">
        <v>2814700</v>
      </c>
      <c r="AV91" s="79"/>
      <c r="AW91" s="79"/>
      <c r="AX91" s="79"/>
      <c r="AY91" s="79"/>
      <c r="AZ91" s="79"/>
      <c r="BA91" s="79"/>
      <c r="BB91" s="79"/>
      <c r="BC91" s="79">
        <v>63300</v>
      </c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>
        <v>0</v>
      </c>
      <c r="BO91" s="79"/>
      <c r="BP91" s="79"/>
      <c r="BQ91" s="79"/>
      <c r="BR91" s="79"/>
      <c r="BS91" s="79"/>
      <c r="BT91" s="79"/>
      <c r="BU91" s="79">
        <v>2878000</v>
      </c>
      <c r="BV91" s="79"/>
      <c r="BW91" s="79"/>
      <c r="BX91" s="79"/>
      <c r="BY91" s="79"/>
      <c r="BZ91" s="79"/>
      <c r="CA91" s="79"/>
      <c r="CB91" s="79"/>
      <c r="CC91" s="79">
        <v>2600000</v>
      </c>
      <c r="CD91" s="79"/>
      <c r="CE91" s="79"/>
      <c r="CF91" s="79"/>
      <c r="CG91" s="79"/>
      <c r="CH91" s="79"/>
      <c r="CI91" s="79"/>
      <c r="CJ91" s="79"/>
      <c r="CK91" s="79"/>
      <c r="CL91" s="79">
        <v>25000</v>
      </c>
      <c r="CM91" s="79"/>
      <c r="CN91" s="79"/>
      <c r="CO91" s="79"/>
      <c r="CP91" s="79"/>
      <c r="CQ91" s="79"/>
      <c r="CR91" s="79"/>
      <c r="CS91" s="79"/>
      <c r="CT91" s="79">
        <v>0</v>
      </c>
      <c r="CU91" s="79"/>
      <c r="CV91" s="79"/>
      <c r="CW91" s="79"/>
      <c r="CX91" s="79"/>
      <c r="CY91" s="79"/>
      <c r="CZ91" s="79"/>
      <c r="DA91" s="79"/>
      <c r="DB91" s="79"/>
      <c r="DC91" s="79">
        <v>2625000</v>
      </c>
      <c r="DD91" s="79"/>
      <c r="DE91" s="79"/>
      <c r="DF91" s="79"/>
      <c r="DG91" s="79"/>
      <c r="DH91" s="79"/>
      <c r="DI91" s="79"/>
      <c r="DJ91" s="79"/>
      <c r="DK91" s="79"/>
      <c r="DL91" s="79"/>
      <c r="DM91" s="17"/>
      <c r="DN91" s="17"/>
      <c r="DO91" s="17"/>
    </row>
    <row r="92" spans="1:119" ht="25.5" customHeight="1">
      <c r="A92" s="17"/>
      <c r="B92" s="66" t="s">
        <v>145</v>
      </c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74" t="s">
        <v>80</v>
      </c>
      <c r="BV92" s="74"/>
      <c r="BW92" s="74"/>
      <c r="BX92" s="74"/>
      <c r="BY92" s="74"/>
      <c r="BZ92" s="74"/>
      <c r="CA92" s="74"/>
      <c r="CB92" s="74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</row>
    <row r="93" spans="1:119" ht="13.5" customHeight="1">
      <c r="A93" s="17"/>
      <c r="B93" s="72" t="s">
        <v>140</v>
      </c>
      <c r="C93" s="72"/>
      <c r="D93" s="72"/>
      <c r="E93" s="72" t="s">
        <v>141</v>
      </c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 t="s">
        <v>132</v>
      </c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 t="s">
        <v>133</v>
      </c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</row>
    <row r="94" spans="1:119" ht="37.5" customHeight="1">
      <c r="A94" s="17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 t="s">
        <v>142</v>
      </c>
      <c r="R94" s="72"/>
      <c r="S94" s="72"/>
      <c r="T94" s="72"/>
      <c r="U94" s="72" t="s">
        <v>143</v>
      </c>
      <c r="V94" s="72"/>
      <c r="W94" s="72"/>
      <c r="X94" s="72"/>
      <c r="Y94" s="72"/>
      <c r="Z94" s="72"/>
      <c r="AA94" s="72"/>
      <c r="AB94" s="72"/>
      <c r="AC94" s="72"/>
      <c r="AD94" s="76" t="s">
        <v>116</v>
      </c>
      <c r="AE94" s="76"/>
      <c r="AF94" s="76"/>
      <c r="AG94" s="76"/>
      <c r="AH94" s="76"/>
      <c r="AI94" s="76"/>
      <c r="AJ94" s="76"/>
      <c r="AK94" s="76"/>
      <c r="AL94" s="76"/>
      <c r="AM94" s="76"/>
      <c r="AN94" s="72" t="s">
        <v>134</v>
      </c>
      <c r="AO94" s="72"/>
      <c r="AP94" s="72"/>
      <c r="AQ94" s="72"/>
      <c r="AR94" s="72"/>
      <c r="AS94" s="72"/>
      <c r="AT94" s="72"/>
      <c r="AU94" s="72" t="s">
        <v>142</v>
      </c>
      <c r="AV94" s="72"/>
      <c r="AW94" s="72"/>
      <c r="AX94" s="72"/>
      <c r="AY94" s="72"/>
      <c r="AZ94" s="72"/>
      <c r="BA94" s="72"/>
      <c r="BB94" s="72"/>
      <c r="BC94" s="72" t="s">
        <v>143</v>
      </c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6" t="s">
        <v>116</v>
      </c>
      <c r="BO94" s="76"/>
      <c r="BP94" s="76"/>
      <c r="BQ94" s="76"/>
      <c r="BR94" s="76"/>
      <c r="BS94" s="76"/>
      <c r="BT94" s="76"/>
      <c r="BU94" s="72" t="s">
        <v>135</v>
      </c>
      <c r="BV94" s="72"/>
      <c r="BW94" s="72"/>
      <c r="BX94" s="72"/>
      <c r="BY94" s="72"/>
      <c r="BZ94" s="72"/>
      <c r="CA94" s="72"/>
      <c r="CB94" s="72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</row>
    <row r="95" spans="1:119" ht="13.5" customHeight="1">
      <c r="A95" s="17"/>
      <c r="B95" s="75" t="s">
        <v>89</v>
      </c>
      <c r="C95" s="75"/>
      <c r="D95" s="75"/>
      <c r="E95" s="75" t="s">
        <v>90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 t="s">
        <v>91</v>
      </c>
      <c r="R95" s="75"/>
      <c r="S95" s="75"/>
      <c r="T95" s="75"/>
      <c r="U95" s="75" t="s">
        <v>92</v>
      </c>
      <c r="V95" s="75"/>
      <c r="W95" s="75"/>
      <c r="X95" s="75"/>
      <c r="Y95" s="75"/>
      <c r="Z95" s="75"/>
      <c r="AA95" s="75"/>
      <c r="AB95" s="75"/>
      <c r="AC95" s="75"/>
      <c r="AD95" s="75" t="s">
        <v>93</v>
      </c>
      <c r="AE95" s="75"/>
      <c r="AF95" s="75"/>
      <c r="AG95" s="75"/>
      <c r="AH95" s="75"/>
      <c r="AI95" s="75"/>
      <c r="AJ95" s="75"/>
      <c r="AK95" s="75"/>
      <c r="AL95" s="75"/>
      <c r="AM95" s="75"/>
      <c r="AN95" s="75" t="s">
        <v>94</v>
      </c>
      <c r="AO95" s="75"/>
      <c r="AP95" s="75"/>
      <c r="AQ95" s="75"/>
      <c r="AR95" s="75"/>
      <c r="AS95" s="75"/>
      <c r="AT95" s="75"/>
      <c r="AU95" s="75" t="s">
        <v>95</v>
      </c>
      <c r="AV95" s="75"/>
      <c r="AW95" s="75"/>
      <c r="AX95" s="75"/>
      <c r="AY95" s="75"/>
      <c r="AZ95" s="75"/>
      <c r="BA95" s="75"/>
      <c r="BB95" s="75"/>
      <c r="BC95" s="75" t="s">
        <v>96</v>
      </c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 t="s">
        <v>97</v>
      </c>
      <c r="BO95" s="75"/>
      <c r="BP95" s="75"/>
      <c r="BQ95" s="75"/>
      <c r="BR95" s="75"/>
      <c r="BS95" s="75"/>
      <c r="BT95" s="75"/>
      <c r="BU95" s="75" t="s">
        <v>98</v>
      </c>
      <c r="BV95" s="75"/>
      <c r="BW95" s="75"/>
      <c r="BX95" s="75"/>
      <c r="BY95" s="75"/>
      <c r="BZ95" s="75"/>
      <c r="CA95" s="75"/>
      <c r="CB95" s="75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</row>
    <row r="96" spans="1:119" ht="28.5" customHeight="1">
      <c r="A96" s="17"/>
      <c r="B96" s="64" t="s">
        <v>89</v>
      </c>
      <c r="C96" s="64"/>
      <c r="D96" s="64"/>
      <c r="E96" s="71" t="s">
        <v>230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84">
        <v>2860000</v>
      </c>
      <c r="R96" s="84"/>
      <c r="S96" s="84"/>
      <c r="T96" s="84"/>
      <c r="U96" s="84">
        <v>27500</v>
      </c>
      <c r="V96" s="84"/>
      <c r="W96" s="84"/>
      <c r="X96" s="84"/>
      <c r="Y96" s="84"/>
      <c r="Z96" s="84"/>
      <c r="AA96" s="84"/>
      <c r="AB96" s="84"/>
      <c r="AC96" s="84"/>
      <c r="AD96" s="84">
        <v>0</v>
      </c>
      <c r="AE96" s="84"/>
      <c r="AF96" s="84"/>
      <c r="AG96" s="84"/>
      <c r="AH96" s="84"/>
      <c r="AI96" s="84"/>
      <c r="AJ96" s="84"/>
      <c r="AK96" s="84"/>
      <c r="AL96" s="84"/>
      <c r="AM96" s="84"/>
      <c r="AN96" s="78">
        <v>2887500</v>
      </c>
      <c r="AO96" s="78"/>
      <c r="AP96" s="78"/>
      <c r="AQ96" s="78"/>
      <c r="AR96" s="78"/>
      <c r="AS96" s="78"/>
      <c r="AT96" s="78"/>
      <c r="AU96" s="84">
        <v>3146000</v>
      </c>
      <c r="AV96" s="84"/>
      <c r="AW96" s="84"/>
      <c r="AX96" s="84"/>
      <c r="AY96" s="84"/>
      <c r="AZ96" s="84"/>
      <c r="BA96" s="84"/>
      <c r="BB96" s="84"/>
      <c r="BC96" s="84">
        <v>30250</v>
      </c>
      <c r="BD96" s="84"/>
      <c r="BE96" s="84"/>
      <c r="BF96" s="84"/>
      <c r="BG96" s="84"/>
      <c r="BH96" s="84"/>
      <c r="BI96" s="84"/>
      <c r="BJ96" s="84"/>
      <c r="BK96" s="84"/>
      <c r="BL96" s="84"/>
      <c r="BM96" s="84"/>
      <c r="BN96" s="84">
        <v>0</v>
      </c>
      <c r="BO96" s="84"/>
      <c r="BP96" s="84"/>
      <c r="BQ96" s="84"/>
      <c r="BR96" s="84"/>
      <c r="BS96" s="84"/>
      <c r="BT96" s="84"/>
      <c r="BU96" s="78">
        <v>3176250</v>
      </c>
      <c r="BV96" s="78"/>
      <c r="BW96" s="78"/>
      <c r="BX96" s="78"/>
      <c r="BY96" s="78"/>
      <c r="BZ96" s="78"/>
      <c r="CA96" s="78"/>
      <c r="CB96" s="78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</row>
    <row r="97" spans="1:119" ht="13.5" customHeight="1">
      <c r="A97" s="17"/>
      <c r="B97" s="64" t="s">
        <v>103</v>
      </c>
      <c r="C97" s="64"/>
      <c r="D97" s="64"/>
      <c r="E97" s="67" t="s">
        <v>2</v>
      </c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79">
        <v>2860000</v>
      </c>
      <c r="R97" s="79"/>
      <c r="S97" s="79"/>
      <c r="T97" s="79"/>
      <c r="U97" s="79">
        <v>27500</v>
      </c>
      <c r="V97" s="79"/>
      <c r="W97" s="79"/>
      <c r="X97" s="79"/>
      <c r="Y97" s="79"/>
      <c r="Z97" s="79"/>
      <c r="AA97" s="79"/>
      <c r="AB97" s="79"/>
      <c r="AC97" s="79"/>
      <c r="AD97" s="79">
        <v>0</v>
      </c>
      <c r="AE97" s="79"/>
      <c r="AF97" s="79"/>
      <c r="AG97" s="79"/>
      <c r="AH97" s="79"/>
      <c r="AI97" s="79"/>
      <c r="AJ97" s="79"/>
      <c r="AK97" s="79"/>
      <c r="AL97" s="79"/>
      <c r="AM97" s="79"/>
      <c r="AN97" s="79">
        <v>2887500</v>
      </c>
      <c r="AO97" s="79"/>
      <c r="AP97" s="79"/>
      <c r="AQ97" s="79"/>
      <c r="AR97" s="79"/>
      <c r="AS97" s="79"/>
      <c r="AT97" s="79"/>
      <c r="AU97" s="79">
        <v>3146000</v>
      </c>
      <c r="AV97" s="79"/>
      <c r="AW97" s="79"/>
      <c r="AX97" s="79"/>
      <c r="AY97" s="79"/>
      <c r="AZ97" s="79"/>
      <c r="BA97" s="79"/>
      <c r="BB97" s="79"/>
      <c r="BC97" s="79">
        <v>30250</v>
      </c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>
        <v>0</v>
      </c>
      <c r="BO97" s="79"/>
      <c r="BP97" s="79"/>
      <c r="BQ97" s="79"/>
      <c r="BR97" s="79"/>
      <c r="BS97" s="79"/>
      <c r="BT97" s="79"/>
      <c r="BU97" s="79">
        <v>3176250</v>
      </c>
      <c r="BV97" s="79"/>
      <c r="BW97" s="79"/>
      <c r="BX97" s="79"/>
      <c r="BY97" s="79"/>
      <c r="BZ97" s="79"/>
      <c r="CA97" s="79"/>
      <c r="CB97" s="79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</row>
    <row r="98" spans="1:119" ht="14.25" customHeight="1">
      <c r="A98" s="17"/>
      <c r="B98" s="73" t="s">
        <v>146</v>
      </c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17"/>
      <c r="DO98" s="17"/>
    </row>
    <row r="99" spans="1:119" ht="18" customHeight="1">
      <c r="A99" s="17"/>
      <c r="B99" s="66" t="s">
        <v>147</v>
      </c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17"/>
      <c r="DJ99" s="17"/>
      <c r="DK99" s="17"/>
      <c r="DL99" s="17"/>
      <c r="DM99" s="17"/>
      <c r="DN99" s="17"/>
      <c r="DO99" s="17"/>
    </row>
    <row r="100" spans="1:119" ht="15.75" customHeight="1">
      <c r="A100" s="17"/>
      <c r="B100" s="85" t="s">
        <v>140</v>
      </c>
      <c r="C100" s="85"/>
      <c r="D100" s="85"/>
      <c r="E100" s="85" t="s">
        <v>148</v>
      </c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 t="s">
        <v>12</v>
      </c>
      <c r="R100" s="85"/>
      <c r="S100" s="85"/>
      <c r="T100" s="85"/>
      <c r="U100" s="85"/>
      <c r="V100" s="85"/>
      <c r="W100" s="85" t="s">
        <v>13</v>
      </c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 t="s">
        <v>113</v>
      </c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 t="s">
        <v>114</v>
      </c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 t="s">
        <v>115</v>
      </c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17"/>
      <c r="DJ100" s="17"/>
      <c r="DK100" s="17"/>
      <c r="DL100" s="17"/>
      <c r="DM100" s="17"/>
      <c r="DN100" s="17"/>
      <c r="DO100" s="17"/>
    </row>
    <row r="101" spans="1:119" ht="21.75" customHeight="1">
      <c r="A101" s="17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 t="s">
        <v>83</v>
      </c>
      <c r="AL101" s="85"/>
      <c r="AM101" s="85"/>
      <c r="AN101" s="85"/>
      <c r="AO101" s="85"/>
      <c r="AP101" s="85"/>
      <c r="AQ101" s="85"/>
      <c r="AR101" s="85"/>
      <c r="AS101" s="85"/>
      <c r="AT101" s="85" t="s">
        <v>149</v>
      </c>
      <c r="AU101" s="85"/>
      <c r="AV101" s="85"/>
      <c r="AW101" s="85"/>
      <c r="AX101" s="85"/>
      <c r="AY101" s="85"/>
      <c r="AZ101" s="85"/>
      <c r="BA101" s="85"/>
      <c r="BB101" s="85" t="s">
        <v>150</v>
      </c>
      <c r="BC101" s="85"/>
      <c r="BD101" s="85"/>
      <c r="BE101" s="85"/>
      <c r="BF101" s="85"/>
      <c r="BG101" s="85"/>
      <c r="BH101" s="85"/>
      <c r="BI101" s="85"/>
      <c r="BJ101" s="85"/>
      <c r="BK101" s="85"/>
      <c r="BL101" s="85" t="s">
        <v>83</v>
      </c>
      <c r="BM101" s="85"/>
      <c r="BN101" s="85"/>
      <c r="BO101" s="85"/>
      <c r="BP101" s="85"/>
      <c r="BQ101" s="85"/>
      <c r="BR101" s="85"/>
      <c r="BS101" s="85"/>
      <c r="BT101" s="85" t="s">
        <v>149</v>
      </c>
      <c r="BU101" s="85"/>
      <c r="BV101" s="85"/>
      <c r="BW101" s="85"/>
      <c r="BX101" s="85"/>
      <c r="BY101" s="85"/>
      <c r="BZ101" s="85"/>
      <c r="CA101" s="85"/>
      <c r="CB101" s="85" t="s">
        <v>151</v>
      </c>
      <c r="CC101" s="85"/>
      <c r="CD101" s="85"/>
      <c r="CE101" s="85"/>
      <c r="CF101" s="85"/>
      <c r="CG101" s="85"/>
      <c r="CH101" s="85"/>
      <c r="CI101" s="85"/>
      <c r="CJ101" s="85"/>
      <c r="CK101" s="85" t="s">
        <v>83</v>
      </c>
      <c r="CL101" s="85"/>
      <c r="CM101" s="85"/>
      <c r="CN101" s="85"/>
      <c r="CO101" s="85"/>
      <c r="CP101" s="85"/>
      <c r="CQ101" s="85"/>
      <c r="CR101" s="85"/>
      <c r="CS101" s="85" t="s">
        <v>149</v>
      </c>
      <c r="CT101" s="85"/>
      <c r="CU101" s="85"/>
      <c r="CV101" s="85"/>
      <c r="CW101" s="85"/>
      <c r="CX101" s="85"/>
      <c r="CY101" s="85"/>
      <c r="CZ101" s="85"/>
      <c r="DA101" s="85"/>
      <c r="DB101" s="85" t="s">
        <v>152</v>
      </c>
      <c r="DC101" s="85"/>
      <c r="DD101" s="85"/>
      <c r="DE101" s="85"/>
      <c r="DF101" s="85"/>
      <c r="DG101" s="85"/>
      <c r="DH101" s="85"/>
      <c r="DI101" s="17"/>
      <c r="DJ101" s="17"/>
      <c r="DK101" s="17"/>
      <c r="DL101" s="17"/>
      <c r="DM101" s="17"/>
      <c r="DN101" s="17"/>
      <c r="DO101" s="17"/>
    </row>
    <row r="102" spans="1:119" ht="13.5" customHeight="1">
      <c r="A102" s="17"/>
      <c r="B102" s="75" t="s">
        <v>89</v>
      </c>
      <c r="C102" s="75"/>
      <c r="D102" s="75"/>
      <c r="E102" s="75" t="s">
        <v>90</v>
      </c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 t="s">
        <v>91</v>
      </c>
      <c r="R102" s="75"/>
      <c r="S102" s="75"/>
      <c r="T102" s="75"/>
      <c r="U102" s="75"/>
      <c r="V102" s="75"/>
      <c r="W102" s="75" t="s">
        <v>92</v>
      </c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 t="s">
        <v>93</v>
      </c>
      <c r="AL102" s="75"/>
      <c r="AM102" s="75"/>
      <c r="AN102" s="75"/>
      <c r="AO102" s="75"/>
      <c r="AP102" s="75"/>
      <c r="AQ102" s="75"/>
      <c r="AR102" s="75"/>
      <c r="AS102" s="75"/>
      <c r="AT102" s="75" t="s">
        <v>94</v>
      </c>
      <c r="AU102" s="75"/>
      <c r="AV102" s="75"/>
      <c r="AW102" s="75"/>
      <c r="AX102" s="75"/>
      <c r="AY102" s="75"/>
      <c r="AZ102" s="75"/>
      <c r="BA102" s="75"/>
      <c r="BB102" s="75" t="s">
        <v>95</v>
      </c>
      <c r="BC102" s="75"/>
      <c r="BD102" s="75"/>
      <c r="BE102" s="75"/>
      <c r="BF102" s="75"/>
      <c r="BG102" s="75"/>
      <c r="BH102" s="75"/>
      <c r="BI102" s="75"/>
      <c r="BJ102" s="75"/>
      <c r="BK102" s="75"/>
      <c r="BL102" s="75" t="s">
        <v>96</v>
      </c>
      <c r="BM102" s="75"/>
      <c r="BN102" s="75"/>
      <c r="BO102" s="75"/>
      <c r="BP102" s="75"/>
      <c r="BQ102" s="75"/>
      <c r="BR102" s="75"/>
      <c r="BS102" s="75"/>
      <c r="BT102" s="75" t="s">
        <v>97</v>
      </c>
      <c r="BU102" s="75"/>
      <c r="BV102" s="75"/>
      <c r="BW102" s="75"/>
      <c r="BX102" s="75"/>
      <c r="BY102" s="75"/>
      <c r="BZ102" s="75"/>
      <c r="CA102" s="75"/>
      <c r="CB102" s="75" t="s">
        <v>98</v>
      </c>
      <c r="CC102" s="75"/>
      <c r="CD102" s="75"/>
      <c r="CE102" s="75"/>
      <c r="CF102" s="75"/>
      <c r="CG102" s="75"/>
      <c r="CH102" s="75"/>
      <c r="CI102" s="75"/>
      <c r="CJ102" s="75"/>
      <c r="CK102" s="75" t="s">
        <v>99</v>
      </c>
      <c r="CL102" s="75"/>
      <c r="CM102" s="75"/>
      <c r="CN102" s="75"/>
      <c r="CO102" s="75"/>
      <c r="CP102" s="75"/>
      <c r="CQ102" s="75"/>
      <c r="CR102" s="75"/>
      <c r="CS102" s="75" t="s">
        <v>100</v>
      </c>
      <c r="CT102" s="75"/>
      <c r="CU102" s="75"/>
      <c r="CV102" s="75"/>
      <c r="CW102" s="75"/>
      <c r="CX102" s="75"/>
      <c r="CY102" s="75"/>
      <c r="CZ102" s="75"/>
      <c r="DA102" s="75"/>
      <c r="DB102" s="75" t="s">
        <v>101</v>
      </c>
      <c r="DC102" s="75"/>
      <c r="DD102" s="75"/>
      <c r="DE102" s="75"/>
      <c r="DF102" s="75"/>
      <c r="DG102" s="75"/>
      <c r="DH102" s="75"/>
      <c r="DI102" s="17"/>
      <c r="DJ102" s="17"/>
      <c r="DK102" s="17"/>
      <c r="DL102" s="17"/>
      <c r="DM102" s="17"/>
      <c r="DN102" s="17"/>
      <c r="DO102" s="17"/>
    </row>
    <row r="103" spans="1:119" ht="13.5" customHeight="1">
      <c r="A103" s="17"/>
      <c r="B103" s="89" t="s">
        <v>89</v>
      </c>
      <c r="C103" s="89"/>
      <c r="D103" s="89"/>
      <c r="E103" s="87" t="s">
        <v>230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17"/>
      <c r="DJ103" s="17"/>
      <c r="DK103" s="17"/>
      <c r="DL103" s="17"/>
      <c r="DM103" s="17"/>
      <c r="DN103" s="17"/>
      <c r="DO103" s="17"/>
    </row>
    <row r="104" spans="1:119" ht="13.5" customHeight="1">
      <c r="A104" s="17"/>
      <c r="B104" s="64" t="s">
        <v>103</v>
      </c>
      <c r="C104" s="64"/>
      <c r="D104" s="64"/>
      <c r="E104" s="88" t="s">
        <v>153</v>
      </c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64" t="s">
        <v>103</v>
      </c>
      <c r="R104" s="64"/>
      <c r="S104" s="64"/>
      <c r="T104" s="64"/>
      <c r="U104" s="64"/>
      <c r="V104" s="64"/>
      <c r="W104" s="64" t="s">
        <v>103</v>
      </c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 t="s">
        <v>103</v>
      </c>
      <c r="AL104" s="64"/>
      <c r="AM104" s="64"/>
      <c r="AN104" s="64"/>
      <c r="AO104" s="64"/>
      <c r="AP104" s="64"/>
      <c r="AQ104" s="64"/>
      <c r="AR104" s="64"/>
      <c r="AS104" s="64"/>
      <c r="AT104" s="64" t="s">
        <v>103</v>
      </c>
      <c r="AU104" s="64"/>
      <c r="AV104" s="64"/>
      <c r="AW104" s="64"/>
      <c r="AX104" s="64"/>
      <c r="AY104" s="64"/>
      <c r="AZ104" s="64"/>
      <c r="BA104" s="64"/>
      <c r="BB104" s="64" t="s">
        <v>103</v>
      </c>
      <c r="BC104" s="64"/>
      <c r="BD104" s="64"/>
      <c r="BE104" s="64"/>
      <c r="BF104" s="64"/>
      <c r="BG104" s="64"/>
      <c r="BH104" s="64"/>
      <c r="BI104" s="64"/>
      <c r="BJ104" s="64"/>
      <c r="BK104" s="64"/>
      <c r="BL104" s="64" t="s">
        <v>103</v>
      </c>
      <c r="BM104" s="64"/>
      <c r="BN104" s="64"/>
      <c r="BO104" s="64"/>
      <c r="BP104" s="64"/>
      <c r="BQ104" s="64"/>
      <c r="BR104" s="64"/>
      <c r="BS104" s="64"/>
      <c r="BT104" s="64" t="s">
        <v>103</v>
      </c>
      <c r="BU104" s="64"/>
      <c r="BV104" s="64"/>
      <c r="BW104" s="64"/>
      <c r="BX104" s="64"/>
      <c r="BY104" s="64"/>
      <c r="BZ104" s="64"/>
      <c r="CA104" s="64"/>
      <c r="CB104" s="64" t="s">
        <v>103</v>
      </c>
      <c r="CC104" s="64"/>
      <c r="CD104" s="64"/>
      <c r="CE104" s="64"/>
      <c r="CF104" s="64"/>
      <c r="CG104" s="64"/>
      <c r="CH104" s="64"/>
      <c r="CI104" s="64"/>
      <c r="CJ104" s="64"/>
      <c r="CK104" s="64" t="s">
        <v>103</v>
      </c>
      <c r="CL104" s="64"/>
      <c r="CM104" s="64"/>
      <c r="CN104" s="64"/>
      <c r="CO104" s="64"/>
      <c r="CP104" s="64"/>
      <c r="CQ104" s="64"/>
      <c r="CR104" s="64"/>
      <c r="CS104" s="64" t="s">
        <v>103</v>
      </c>
      <c r="CT104" s="64"/>
      <c r="CU104" s="64"/>
      <c r="CV104" s="64"/>
      <c r="CW104" s="64"/>
      <c r="CX104" s="64"/>
      <c r="CY104" s="64"/>
      <c r="CZ104" s="64"/>
      <c r="DA104" s="64"/>
      <c r="DB104" s="64" t="s">
        <v>103</v>
      </c>
      <c r="DC104" s="64"/>
      <c r="DD104" s="64"/>
      <c r="DE104" s="64"/>
      <c r="DF104" s="64"/>
      <c r="DG104" s="64"/>
      <c r="DH104" s="64"/>
      <c r="DI104" s="17"/>
      <c r="DJ104" s="17"/>
      <c r="DK104" s="17"/>
      <c r="DL104" s="17"/>
      <c r="DM104" s="17"/>
      <c r="DN104" s="17"/>
      <c r="DO104" s="17"/>
    </row>
    <row r="105" spans="1:119" ht="19.5" customHeight="1">
      <c r="A105" s="17"/>
      <c r="B105" s="64" t="s">
        <v>103</v>
      </c>
      <c r="C105" s="64"/>
      <c r="D105" s="64"/>
      <c r="E105" s="71" t="s">
        <v>154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64" t="s">
        <v>155</v>
      </c>
      <c r="R105" s="64"/>
      <c r="S105" s="64"/>
      <c r="T105" s="64"/>
      <c r="U105" s="64"/>
      <c r="V105" s="64"/>
      <c r="W105" s="71" t="s">
        <v>233</v>
      </c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86">
        <v>37.26</v>
      </c>
      <c r="AL105" s="86"/>
      <c r="AM105" s="86"/>
      <c r="AN105" s="86"/>
      <c r="AO105" s="86"/>
      <c r="AP105" s="86"/>
      <c r="AQ105" s="86"/>
      <c r="AR105" s="86"/>
      <c r="AS105" s="86"/>
      <c r="AT105" s="86">
        <v>0</v>
      </c>
      <c r="AU105" s="86"/>
      <c r="AV105" s="86"/>
      <c r="AW105" s="86"/>
      <c r="AX105" s="86"/>
      <c r="AY105" s="86"/>
      <c r="AZ105" s="86"/>
      <c r="BA105" s="86"/>
      <c r="BB105" s="86">
        <v>37.26</v>
      </c>
      <c r="BC105" s="86"/>
      <c r="BD105" s="86"/>
      <c r="BE105" s="86"/>
      <c r="BF105" s="86"/>
      <c r="BG105" s="86"/>
      <c r="BH105" s="86"/>
      <c r="BI105" s="86"/>
      <c r="BJ105" s="86"/>
      <c r="BK105" s="86"/>
      <c r="BL105" s="86">
        <v>36.3</v>
      </c>
      <c r="BM105" s="86"/>
      <c r="BN105" s="86"/>
      <c r="BO105" s="86"/>
      <c r="BP105" s="86"/>
      <c r="BQ105" s="86"/>
      <c r="BR105" s="86"/>
      <c r="BS105" s="86"/>
      <c r="BT105" s="86">
        <v>0</v>
      </c>
      <c r="BU105" s="86"/>
      <c r="BV105" s="86"/>
      <c r="BW105" s="86"/>
      <c r="BX105" s="86"/>
      <c r="BY105" s="86"/>
      <c r="BZ105" s="86"/>
      <c r="CA105" s="86"/>
      <c r="CB105" s="86">
        <v>36.3</v>
      </c>
      <c r="CC105" s="86"/>
      <c r="CD105" s="86"/>
      <c r="CE105" s="86"/>
      <c r="CF105" s="86"/>
      <c r="CG105" s="86"/>
      <c r="CH105" s="86"/>
      <c r="CI105" s="86"/>
      <c r="CJ105" s="86"/>
      <c r="CK105" s="86">
        <v>29</v>
      </c>
      <c r="CL105" s="86"/>
      <c r="CM105" s="86"/>
      <c r="CN105" s="86"/>
      <c r="CO105" s="86"/>
      <c r="CP105" s="86"/>
      <c r="CQ105" s="86"/>
      <c r="CR105" s="86"/>
      <c r="CS105" s="86">
        <v>0</v>
      </c>
      <c r="CT105" s="86"/>
      <c r="CU105" s="86"/>
      <c r="CV105" s="86"/>
      <c r="CW105" s="86"/>
      <c r="CX105" s="86"/>
      <c r="CY105" s="86"/>
      <c r="CZ105" s="86"/>
      <c r="DA105" s="86"/>
      <c r="DB105" s="86">
        <v>29</v>
      </c>
      <c r="DC105" s="86"/>
      <c r="DD105" s="86"/>
      <c r="DE105" s="86"/>
      <c r="DF105" s="86"/>
      <c r="DG105" s="86"/>
      <c r="DH105" s="86"/>
      <c r="DI105" s="17"/>
      <c r="DJ105" s="17"/>
      <c r="DK105" s="17"/>
      <c r="DL105" s="17"/>
      <c r="DM105" s="17"/>
      <c r="DN105" s="17"/>
      <c r="DO105" s="17"/>
    </row>
    <row r="106" spans="1:119" ht="19.5" customHeight="1">
      <c r="A106" s="17"/>
      <c r="B106" s="64" t="s">
        <v>103</v>
      </c>
      <c r="C106" s="64"/>
      <c r="D106" s="64"/>
      <c r="E106" s="71" t="s">
        <v>234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64" t="s">
        <v>155</v>
      </c>
      <c r="R106" s="64"/>
      <c r="S106" s="64"/>
      <c r="T106" s="64"/>
      <c r="U106" s="64"/>
      <c r="V106" s="64"/>
      <c r="W106" s="71" t="s">
        <v>235</v>
      </c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86">
        <v>2</v>
      </c>
      <c r="AL106" s="86"/>
      <c r="AM106" s="86"/>
      <c r="AN106" s="86"/>
      <c r="AO106" s="86"/>
      <c r="AP106" s="86"/>
      <c r="AQ106" s="86"/>
      <c r="AR106" s="86"/>
      <c r="AS106" s="86"/>
      <c r="AT106" s="86">
        <v>0</v>
      </c>
      <c r="AU106" s="86"/>
      <c r="AV106" s="86"/>
      <c r="AW106" s="86"/>
      <c r="AX106" s="86"/>
      <c r="AY106" s="86"/>
      <c r="AZ106" s="86"/>
      <c r="BA106" s="86"/>
      <c r="BB106" s="86">
        <v>2</v>
      </c>
      <c r="BC106" s="86"/>
      <c r="BD106" s="86"/>
      <c r="BE106" s="86"/>
      <c r="BF106" s="86"/>
      <c r="BG106" s="86"/>
      <c r="BH106" s="86"/>
      <c r="BI106" s="86"/>
      <c r="BJ106" s="86"/>
      <c r="BK106" s="86"/>
      <c r="BL106" s="86">
        <v>2</v>
      </c>
      <c r="BM106" s="86"/>
      <c r="BN106" s="86"/>
      <c r="BO106" s="86"/>
      <c r="BP106" s="86"/>
      <c r="BQ106" s="86"/>
      <c r="BR106" s="86"/>
      <c r="BS106" s="86"/>
      <c r="BT106" s="86">
        <v>0</v>
      </c>
      <c r="BU106" s="86"/>
      <c r="BV106" s="86"/>
      <c r="BW106" s="86"/>
      <c r="BX106" s="86"/>
      <c r="BY106" s="86"/>
      <c r="BZ106" s="86"/>
      <c r="CA106" s="86"/>
      <c r="CB106" s="86">
        <v>2</v>
      </c>
      <c r="CC106" s="86"/>
      <c r="CD106" s="86"/>
      <c r="CE106" s="86"/>
      <c r="CF106" s="86"/>
      <c r="CG106" s="86"/>
      <c r="CH106" s="86"/>
      <c r="CI106" s="86"/>
      <c r="CJ106" s="86"/>
      <c r="CK106" s="86">
        <v>2</v>
      </c>
      <c r="CL106" s="86"/>
      <c r="CM106" s="86"/>
      <c r="CN106" s="86"/>
      <c r="CO106" s="86"/>
      <c r="CP106" s="86"/>
      <c r="CQ106" s="86"/>
      <c r="CR106" s="86"/>
      <c r="CS106" s="86">
        <v>0</v>
      </c>
      <c r="CT106" s="86"/>
      <c r="CU106" s="86"/>
      <c r="CV106" s="86"/>
      <c r="CW106" s="86"/>
      <c r="CX106" s="86"/>
      <c r="CY106" s="86"/>
      <c r="CZ106" s="86"/>
      <c r="DA106" s="86"/>
      <c r="DB106" s="86">
        <v>2</v>
      </c>
      <c r="DC106" s="86"/>
      <c r="DD106" s="86"/>
      <c r="DE106" s="86"/>
      <c r="DF106" s="86"/>
      <c r="DG106" s="86"/>
      <c r="DH106" s="86"/>
      <c r="DI106" s="17"/>
      <c r="DJ106" s="17"/>
      <c r="DK106" s="17"/>
      <c r="DL106" s="17"/>
      <c r="DM106" s="17"/>
      <c r="DN106" s="17"/>
      <c r="DO106" s="17"/>
    </row>
    <row r="107" spans="1:119" ht="13.5" customHeight="1">
      <c r="A107" s="17"/>
      <c r="B107" s="64" t="s">
        <v>103</v>
      </c>
      <c r="C107" s="64"/>
      <c r="D107" s="64"/>
      <c r="E107" s="88" t="s">
        <v>236</v>
      </c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64" t="s">
        <v>103</v>
      </c>
      <c r="R107" s="64"/>
      <c r="S107" s="64"/>
      <c r="T107" s="64"/>
      <c r="U107" s="64"/>
      <c r="V107" s="64"/>
      <c r="W107" s="64" t="s">
        <v>103</v>
      </c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 t="s">
        <v>103</v>
      </c>
      <c r="AL107" s="64"/>
      <c r="AM107" s="64"/>
      <c r="AN107" s="64"/>
      <c r="AO107" s="64"/>
      <c r="AP107" s="64"/>
      <c r="AQ107" s="64"/>
      <c r="AR107" s="64"/>
      <c r="AS107" s="64"/>
      <c r="AT107" s="64" t="s">
        <v>103</v>
      </c>
      <c r="AU107" s="64"/>
      <c r="AV107" s="64"/>
      <c r="AW107" s="64"/>
      <c r="AX107" s="64"/>
      <c r="AY107" s="64"/>
      <c r="AZ107" s="64"/>
      <c r="BA107" s="64"/>
      <c r="BB107" s="64" t="s">
        <v>103</v>
      </c>
      <c r="BC107" s="64"/>
      <c r="BD107" s="64"/>
      <c r="BE107" s="64"/>
      <c r="BF107" s="64"/>
      <c r="BG107" s="64"/>
      <c r="BH107" s="64"/>
      <c r="BI107" s="64"/>
      <c r="BJ107" s="64"/>
      <c r="BK107" s="64"/>
      <c r="BL107" s="64" t="s">
        <v>103</v>
      </c>
      <c r="BM107" s="64"/>
      <c r="BN107" s="64"/>
      <c r="BO107" s="64"/>
      <c r="BP107" s="64"/>
      <c r="BQ107" s="64"/>
      <c r="BR107" s="64"/>
      <c r="BS107" s="64"/>
      <c r="BT107" s="64" t="s">
        <v>103</v>
      </c>
      <c r="BU107" s="64"/>
      <c r="BV107" s="64"/>
      <c r="BW107" s="64"/>
      <c r="BX107" s="64"/>
      <c r="BY107" s="64"/>
      <c r="BZ107" s="64"/>
      <c r="CA107" s="64"/>
      <c r="CB107" s="64" t="s">
        <v>103</v>
      </c>
      <c r="CC107" s="64"/>
      <c r="CD107" s="64"/>
      <c r="CE107" s="64"/>
      <c r="CF107" s="64"/>
      <c r="CG107" s="64"/>
      <c r="CH107" s="64"/>
      <c r="CI107" s="64"/>
      <c r="CJ107" s="64"/>
      <c r="CK107" s="64" t="s">
        <v>103</v>
      </c>
      <c r="CL107" s="64"/>
      <c r="CM107" s="64"/>
      <c r="CN107" s="64"/>
      <c r="CO107" s="64"/>
      <c r="CP107" s="64"/>
      <c r="CQ107" s="64"/>
      <c r="CR107" s="64"/>
      <c r="CS107" s="64" t="s">
        <v>103</v>
      </c>
      <c r="CT107" s="64"/>
      <c r="CU107" s="64"/>
      <c r="CV107" s="64"/>
      <c r="CW107" s="64"/>
      <c r="CX107" s="64"/>
      <c r="CY107" s="64"/>
      <c r="CZ107" s="64"/>
      <c r="DA107" s="64"/>
      <c r="DB107" s="64" t="s">
        <v>103</v>
      </c>
      <c r="DC107" s="64"/>
      <c r="DD107" s="64"/>
      <c r="DE107" s="64"/>
      <c r="DF107" s="64"/>
      <c r="DG107" s="64"/>
      <c r="DH107" s="64"/>
      <c r="DI107" s="17"/>
      <c r="DJ107" s="17"/>
      <c r="DK107" s="17"/>
      <c r="DL107" s="17"/>
      <c r="DM107" s="17"/>
      <c r="DN107" s="17"/>
      <c r="DO107" s="17"/>
    </row>
    <row r="108" spans="1:119" ht="28.5" customHeight="1">
      <c r="A108" s="17"/>
      <c r="B108" s="64" t="s">
        <v>103</v>
      </c>
      <c r="C108" s="64"/>
      <c r="D108" s="64"/>
      <c r="E108" s="71" t="s">
        <v>237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64" t="s">
        <v>155</v>
      </c>
      <c r="R108" s="64"/>
      <c r="S108" s="64"/>
      <c r="T108" s="64"/>
      <c r="U108" s="64"/>
      <c r="V108" s="64"/>
      <c r="W108" s="71" t="s">
        <v>238</v>
      </c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86">
        <v>33</v>
      </c>
      <c r="AL108" s="86"/>
      <c r="AM108" s="86"/>
      <c r="AN108" s="86"/>
      <c r="AO108" s="86"/>
      <c r="AP108" s="86"/>
      <c r="AQ108" s="86"/>
      <c r="AR108" s="86"/>
      <c r="AS108" s="86"/>
      <c r="AT108" s="86">
        <v>0</v>
      </c>
      <c r="AU108" s="86"/>
      <c r="AV108" s="86"/>
      <c r="AW108" s="86"/>
      <c r="AX108" s="86"/>
      <c r="AY108" s="86"/>
      <c r="AZ108" s="86"/>
      <c r="BA108" s="86"/>
      <c r="BB108" s="86">
        <v>33</v>
      </c>
      <c r="BC108" s="86"/>
      <c r="BD108" s="86"/>
      <c r="BE108" s="86"/>
      <c r="BF108" s="86"/>
      <c r="BG108" s="86"/>
      <c r="BH108" s="86"/>
      <c r="BI108" s="86"/>
      <c r="BJ108" s="86"/>
      <c r="BK108" s="86"/>
      <c r="BL108" s="86">
        <v>33</v>
      </c>
      <c r="BM108" s="86"/>
      <c r="BN108" s="86"/>
      <c r="BO108" s="86"/>
      <c r="BP108" s="86"/>
      <c r="BQ108" s="86"/>
      <c r="BR108" s="86"/>
      <c r="BS108" s="86"/>
      <c r="BT108" s="86">
        <v>0</v>
      </c>
      <c r="BU108" s="86"/>
      <c r="BV108" s="86"/>
      <c r="BW108" s="86"/>
      <c r="BX108" s="86"/>
      <c r="BY108" s="86"/>
      <c r="BZ108" s="86"/>
      <c r="CA108" s="86"/>
      <c r="CB108" s="86">
        <v>33</v>
      </c>
      <c r="CC108" s="86"/>
      <c r="CD108" s="86"/>
      <c r="CE108" s="86"/>
      <c r="CF108" s="86"/>
      <c r="CG108" s="86"/>
      <c r="CH108" s="86"/>
      <c r="CI108" s="86"/>
      <c r="CJ108" s="86"/>
      <c r="CK108" s="86">
        <v>38</v>
      </c>
      <c r="CL108" s="86"/>
      <c r="CM108" s="86"/>
      <c r="CN108" s="86"/>
      <c r="CO108" s="86"/>
      <c r="CP108" s="86"/>
      <c r="CQ108" s="86"/>
      <c r="CR108" s="86"/>
      <c r="CS108" s="86">
        <v>0</v>
      </c>
      <c r="CT108" s="86"/>
      <c r="CU108" s="86"/>
      <c r="CV108" s="86"/>
      <c r="CW108" s="86"/>
      <c r="CX108" s="86"/>
      <c r="CY108" s="86"/>
      <c r="CZ108" s="86"/>
      <c r="DA108" s="86"/>
      <c r="DB108" s="86">
        <v>38</v>
      </c>
      <c r="DC108" s="86"/>
      <c r="DD108" s="86"/>
      <c r="DE108" s="86"/>
      <c r="DF108" s="86"/>
      <c r="DG108" s="86"/>
      <c r="DH108" s="86"/>
      <c r="DI108" s="17"/>
      <c r="DJ108" s="17"/>
      <c r="DK108" s="17"/>
      <c r="DL108" s="17"/>
      <c r="DM108" s="17"/>
      <c r="DN108" s="17"/>
      <c r="DO108" s="17"/>
    </row>
    <row r="109" spans="1:119" ht="13.5" customHeight="1">
      <c r="A109" s="17"/>
      <c r="B109" s="64" t="s">
        <v>103</v>
      </c>
      <c r="C109" s="64"/>
      <c r="D109" s="64"/>
      <c r="E109" s="71" t="s">
        <v>239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64" t="s">
        <v>240</v>
      </c>
      <c r="R109" s="64"/>
      <c r="S109" s="64"/>
      <c r="T109" s="64"/>
      <c r="U109" s="64"/>
      <c r="V109" s="64"/>
      <c r="W109" s="71" t="s">
        <v>241</v>
      </c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86">
        <v>745</v>
      </c>
      <c r="AL109" s="86"/>
      <c r="AM109" s="86"/>
      <c r="AN109" s="86"/>
      <c r="AO109" s="86"/>
      <c r="AP109" s="86"/>
      <c r="AQ109" s="86"/>
      <c r="AR109" s="86"/>
      <c r="AS109" s="86"/>
      <c r="AT109" s="86">
        <v>0</v>
      </c>
      <c r="AU109" s="86"/>
      <c r="AV109" s="86"/>
      <c r="AW109" s="86"/>
      <c r="AX109" s="86"/>
      <c r="AY109" s="86"/>
      <c r="AZ109" s="86"/>
      <c r="BA109" s="86"/>
      <c r="BB109" s="86">
        <v>745</v>
      </c>
      <c r="BC109" s="86"/>
      <c r="BD109" s="86"/>
      <c r="BE109" s="86"/>
      <c r="BF109" s="86"/>
      <c r="BG109" s="86"/>
      <c r="BH109" s="86"/>
      <c r="BI109" s="86"/>
      <c r="BJ109" s="86"/>
      <c r="BK109" s="86"/>
      <c r="BL109" s="86">
        <v>801</v>
      </c>
      <c r="BM109" s="86"/>
      <c r="BN109" s="86"/>
      <c r="BO109" s="86"/>
      <c r="BP109" s="86"/>
      <c r="BQ109" s="86"/>
      <c r="BR109" s="86"/>
      <c r="BS109" s="86"/>
      <c r="BT109" s="86">
        <v>0</v>
      </c>
      <c r="BU109" s="86"/>
      <c r="BV109" s="86"/>
      <c r="BW109" s="86"/>
      <c r="BX109" s="86"/>
      <c r="BY109" s="86"/>
      <c r="BZ109" s="86"/>
      <c r="CA109" s="86"/>
      <c r="CB109" s="86">
        <v>801</v>
      </c>
      <c r="CC109" s="86"/>
      <c r="CD109" s="86"/>
      <c r="CE109" s="86"/>
      <c r="CF109" s="86"/>
      <c r="CG109" s="86"/>
      <c r="CH109" s="86"/>
      <c r="CI109" s="86"/>
      <c r="CJ109" s="86"/>
      <c r="CK109" s="86">
        <v>1005</v>
      </c>
      <c r="CL109" s="86"/>
      <c r="CM109" s="86"/>
      <c r="CN109" s="86"/>
      <c r="CO109" s="86"/>
      <c r="CP109" s="86"/>
      <c r="CQ109" s="86"/>
      <c r="CR109" s="86"/>
      <c r="CS109" s="86">
        <v>0</v>
      </c>
      <c r="CT109" s="86"/>
      <c r="CU109" s="86"/>
      <c r="CV109" s="86"/>
      <c r="CW109" s="86"/>
      <c r="CX109" s="86"/>
      <c r="CY109" s="86"/>
      <c r="CZ109" s="86"/>
      <c r="DA109" s="86"/>
      <c r="DB109" s="86">
        <v>1005</v>
      </c>
      <c r="DC109" s="86"/>
      <c r="DD109" s="86"/>
      <c r="DE109" s="86"/>
      <c r="DF109" s="86"/>
      <c r="DG109" s="86"/>
      <c r="DH109" s="86"/>
      <c r="DI109" s="17"/>
      <c r="DJ109" s="17"/>
      <c r="DK109" s="17"/>
      <c r="DL109" s="17"/>
      <c r="DM109" s="17"/>
      <c r="DN109" s="17"/>
      <c r="DO109" s="17"/>
    </row>
    <row r="110" spans="1:119" ht="19.5" customHeight="1">
      <c r="A110" s="17"/>
      <c r="B110" s="17"/>
      <c r="C110" s="17"/>
      <c r="D110" s="17"/>
      <c r="E110" s="71" t="s">
        <v>242</v>
      </c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17"/>
      <c r="R110" s="17"/>
      <c r="S110" s="17"/>
      <c r="T110" s="17"/>
      <c r="U110" s="17"/>
      <c r="V110" s="17"/>
      <c r="W110" s="71" t="s">
        <v>243</v>
      </c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</row>
    <row r="111" spans="1:119" ht="13.5" customHeight="1">
      <c r="A111" s="17"/>
      <c r="B111" s="64" t="s">
        <v>103</v>
      </c>
      <c r="C111" s="64"/>
      <c r="D111" s="64"/>
      <c r="E111" s="88" t="s">
        <v>156</v>
      </c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64" t="s">
        <v>103</v>
      </c>
      <c r="R111" s="64"/>
      <c r="S111" s="64"/>
      <c r="T111" s="64"/>
      <c r="U111" s="64"/>
      <c r="V111" s="64"/>
      <c r="W111" s="64" t="s">
        <v>103</v>
      </c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 t="s">
        <v>103</v>
      </c>
      <c r="AL111" s="64"/>
      <c r="AM111" s="64"/>
      <c r="AN111" s="64"/>
      <c r="AO111" s="64"/>
      <c r="AP111" s="64"/>
      <c r="AQ111" s="64"/>
      <c r="AR111" s="64"/>
      <c r="AS111" s="64"/>
      <c r="AT111" s="64" t="s">
        <v>103</v>
      </c>
      <c r="AU111" s="64"/>
      <c r="AV111" s="64"/>
      <c r="AW111" s="64"/>
      <c r="AX111" s="64"/>
      <c r="AY111" s="64"/>
      <c r="AZ111" s="64"/>
      <c r="BA111" s="64"/>
      <c r="BB111" s="64" t="s">
        <v>103</v>
      </c>
      <c r="BC111" s="64"/>
      <c r="BD111" s="64"/>
      <c r="BE111" s="64"/>
      <c r="BF111" s="64"/>
      <c r="BG111" s="64"/>
      <c r="BH111" s="64"/>
      <c r="BI111" s="64"/>
      <c r="BJ111" s="64"/>
      <c r="BK111" s="64"/>
      <c r="BL111" s="64" t="s">
        <v>103</v>
      </c>
      <c r="BM111" s="64"/>
      <c r="BN111" s="64"/>
      <c r="BO111" s="64"/>
      <c r="BP111" s="64"/>
      <c r="BQ111" s="64"/>
      <c r="BR111" s="64"/>
      <c r="BS111" s="64"/>
      <c r="BT111" s="64" t="s">
        <v>103</v>
      </c>
      <c r="BU111" s="64"/>
      <c r="BV111" s="64"/>
      <c r="BW111" s="64"/>
      <c r="BX111" s="64"/>
      <c r="BY111" s="64"/>
      <c r="BZ111" s="64"/>
      <c r="CA111" s="64"/>
      <c r="CB111" s="64" t="s">
        <v>103</v>
      </c>
      <c r="CC111" s="64"/>
      <c r="CD111" s="64"/>
      <c r="CE111" s="64"/>
      <c r="CF111" s="64"/>
      <c r="CG111" s="64"/>
      <c r="CH111" s="64"/>
      <c r="CI111" s="64"/>
      <c r="CJ111" s="64"/>
      <c r="CK111" s="64" t="s">
        <v>103</v>
      </c>
      <c r="CL111" s="64"/>
      <c r="CM111" s="64"/>
      <c r="CN111" s="64"/>
      <c r="CO111" s="64"/>
      <c r="CP111" s="64"/>
      <c r="CQ111" s="64"/>
      <c r="CR111" s="64"/>
      <c r="CS111" s="64" t="s">
        <v>103</v>
      </c>
      <c r="CT111" s="64"/>
      <c r="CU111" s="64"/>
      <c r="CV111" s="64"/>
      <c r="CW111" s="64"/>
      <c r="CX111" s="64"/>
      <c r="CY111" s="64"/>
      <c r="CZ111" s="64"/>
      <c r="DA111" s="64"/>
      <c r="DB111" s="64" t="s">
        <v>103</v>
      </c>
      <c r="DC111" s="64"/>
      <c r="DD111" s="64"/>
      <c r="DE111" s="64"/>
      <c r="DF111" s="64"/>
      <c r="DG111" s="64"/>
      <c r="DH111" s="64"/>
      <c r="DI111" s="17"/>
      <c r="DJ111" s="17"/>
      <c r="DK111" s="17"/>
      <c r="DL111" s="17"/>
      <c r="DM111" s="17"/>
      <c r="DN111" s="17"/>
      <c r="DO111" s="17"/>
    </row>
    <row r="112" spans="1:119" ht="28.5" customHeight="1">
      <c r="A112" s="17"/>
      <c r="B112" s="64" t="s">
        <v>103</v>
      </c>
      <c r="C112" s="64"/>
      <c r="D112" s="64"/>
      <c r="E112" s="71" t="s">
        <v>244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64" t="s">
        <v>157</v>
      </c>
      <c r="R112" s="64"/>
      <c r="S112" s="64"/>
      <c r="T112" s="64"/>
      <c r="U112" s="64"/>
      <c r="V112" s="64"/>
      <c r="W112" s="71" t="s">
        <v>245</v>
      </c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86">
        <v>3396</v>
      </c>
      <c r="AL112" s="86"/>
      <c r="AM112" s="86"/>
      <c r="AN112" s="86"/>
      <c r="AO112" s="86"/>
      <c r="AP112" s="86"/>
      <c r="AQ112" s="86"/>
      <c r="AR112" s="86"/>
      <c r="AS112" s="86"/>
      <c r="AT112" s="86">
        <v>0</v>
      </c>
      <c r="AU112" s="86"/>
      <c r="AV112" s="86"/>
      <c r="AW112" s="86"/>
      <c r="AX112" s="86"/>
      <c r="AY112" s="86"/>
      <c r="AZ112" s="86"/>
      <c r="BA112" s="86"/>
      <c r="BB112" s="86">
        <v>3396</v>
      </c>
      <c r="BC112" s="86"/>
      <c r="BD112" s="86"/>
      <c r="BE112" s="86"/>
      <c r="BF112" s="86"/>
      <c r="BG112" s="86"/>
      <c r="BH112" s="86"/>
      <c r="BI112" s="86"/>
      <c r="BJ112" s="86"/>
      <c r="BK112" s="86"/>
      <c r="BL112" s="86">
        <v>3514</v>
      </c>
      <c r="BM112" s="86"/>
      <c r="BN112" s="86"/>
      <c r="BO112" s="86"/>
      <c r="BP112" s="86"/>
      <c r="BQ112" s="86"/>
      <c r="BR112" s="86"/>
      <c r="BS112" s="86"/>
      <c r="BT112" s="86">
        <v>0</v>
      </c>
      <c r="BU112" s="86"/>
      <c r="BV112" s="86"/>
      <c r="BW112" s="86"/>
      <c r="BX112" s="86"/>
      <c r="BY112" s="86"/>
      <c r="BZ112" s="86"/>
      <c r="CA112" s="86"/>
      <c r="CB112" s="86">
        <v>3514</v>
      </c>
      <c r="CC112" s="86"/>
      <c r="CD112" s="86"/>
      <c r="CE112" s="86"/>
      <c r="CF112" s="86"/>
      <c r="CG112" s="86"/>
      <c r="CH112" s="86"/>
      <c r="CI112" s="86"/>
      <c r="CJ112" s="86"/>
      <c r="CK112" s="86">
        <v>2587</v>
      </c>
      <c r="CL112" s="86"/>
      <c r="CM112" s="86"/>
      <c r="CN112" s="86"/>
      <c r="CO112" s="86"/>
      <c r="CP112" s="86"/>
      <c r="CQ112" s="86"/>
      <c r="CR112" s="86"/>
      <c r="CS112" s="86">
        <v>0</v>
      </c>
      <c r="CT112" s="86"/>
      <c r="CU112" s="86"/>
      <c r="CV112" s="86"/>
      <c r="CW112" s="86"/>
      <c r="CX112" s="86"/>
      <c r="CY112" s="86"/>
      <c r="CZ112" s="86"/>
      <c r="DA112" s="86"/>
      <c r="DB112" s="86">
        <v>2587</v>
      </c>
      <c r="DC112" s="86"/>
      <c r="DD112" s="86"/>
      <c r="DE112" s="86"/>
      <c r="DF112" s="86"/>
      <c r="DG112" s="86"/>
      <c r="DH112" s="86"/>
      <c r="DI112" s="17"/>
      <c r="DJ112" s="17"/>
      <c r="DK112" s="17"/>
      <c r="DL112" s="17"/>
      <c r="DM112" s="17"/>
      <c r="DN112" s="17"/>
      <c r="DO112" s="17"/>
    </row>
    <row r="113" spans="1:119" ht="13.5" customHeight="1">
      <c r="A113" s="17"/>
      <c r="B113" s="64" t="s">
        <v>103</v>
      </c>
      <c r="C113" s="64"/>
      <c r="D113" s="64"/>
      <c r="E113" s="88" t="s">
        <v>158</v>
      </c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64" t="s">
        <v>103</v>
      </c>
      <c r="R113" s="64"/>
      <c r="S113" s="64"/>
      <c r="T113" s="64"/>
      <c r="U113" s="64"/>
      <c r="V113" s="64"/>
      <c r="W113" s="64" t="s">
        <v>103</v>
      </c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 t="s">
        <v>103</v>
      </c>
      <c r="AL113" s="64"/>
      <c r="AM113" s="64"/>
      <c r="AN113" s="64"/>
      <c r="AO113" s="64"/>
      <c r="AP113" s="64"/>
      <c r="AQ113" s="64"/>
      <c r="AR113" s="64"/>
      <c r="AS113" s="64"/>
      <c r="AT113" s="64" t="s">
        <v>103</v>
      </c>
      <c r="AU113" s="64"/>
      <c r="AV113" s="64"/>
      <c r="AW113" s="64"/>
      <c r="AX113" s="64"/>
      <c r="AY113" s="64"/>
      <c r="AZ113" s="64"/>
      <c r="BA113" s="64"/>
      <c r="BB113" s="64" t="s">
        <v>103</v>
      </c>
      <c r="BC113" s="64"/>
      <c r="BD113" s="64"/>
      <c r="BE113" s="64"/>
      <c r="BF113" s="64"/>
      <c r="BG113" s="64"/>
      <c r="BH113" s="64"/>
      <c r="BI113" s="64"/>
      <c r="BJ113" s="64"/>
      <c r="BK113" s="64"/>
      <c r="BL113" s="64" t="s">
        <v>103</v>
      </c>
      <c r="BM113" s="64"/>
      <c r="BN113" s="64"/>
      <c r="BO113" s="64"/>
      <c r="BP113" s="64"/>
      <c r="BQ113" s="64"/>
      <c r="BR113" s="64"/>
      <c r="BS113" s="64"/>
      <c r="BT113" s="64" t="s">
        <v>103</v>
      </c>
      <c r="BU113" s="64"/>
      <c r="BV113" s="64"/>
      <c r="BW113" s="64"/>
      <c r="BX113" s="64"/>
      <c r="BY113" s="64"/>
      <c r="BZ113" s="64"/>
      <c r="CA113" s="64"/>
      <c r="CB113" s="64" t="s">
        <v>103</v>
      </c>
      <c r="CC113" s="64"/>
      <c r="CD113" s="64"/>
      <c r="CE113" s="64"/>
      <c r="CF113" s="64"/>
      <c r="CG113" s="64"/>
      <c r="CH113" s="64"/>
      <c r="CI113" s="64"/>
      <c r="CJ113" s="64"/>
      <c r="CK113" s="64" t="s">
        <v>103</v>
      </c>
      <c r="CL113" s="64"/>
      <c r="CM113" s="64"/>
      <c r="CN113" s="64"/>
      <c r="CO113" s="64"/>
      <c r="CP113" s="64"/>
      <c r="CQ113" s="64"/>
      <c r="CR113" s="64"/>
      <c r="CS113" s="64" t="s">
        <v>103</v>
      </c>
      <c r="CT113" s="64"/>
      <c r="CU113" s="64"/>
      <c r="CV113" s="64"/>
      <c r="CW113" s="64"/>
      <c r="CX113" s="64"/>
      <c r="CY113" s="64"/>
      <c r="CZ113" s="64"/>
      <c r="DA113" s="64"/>
      <c r="DB113" s="64" t="s">
        <v>103</v>
      </c>
      <c r="DC113" s="64"/>
      <c r="DD113" s="64"/>
      <c r="DE113" s="64"/>
      <c r="DF113" s="64"/>
      <c r="DG113" s="64"/>
      <c r="DH113" s="64"/>
      <c r="DI113" s="17"/>
      <c r="DJ113" s="17"/>
      <c r="DK113" s="17"/>
      <c r="DL113" s="17"/>
      <c r="DM113" s="17"/>
      <c r="DN113" s="17"/>
      <c r="DO113" s="17"/>
    </row>
    <row r="114" spans="1:119" ht="19.5" customHeight="1">
      <c r="A114" s="17"/>
      <c r="B114" s="64" t="s">
        <v>103</v>
      </c>
      <c r="C114" s="64"/>
      <c r="D114" s="64"/>
      <c r="E114" s="71" t="s">
        <v>246</v>
      </c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64" t="s">
        <v>247</v>
      </c>
      <c r="R114" s="64"/>
      <c r="S114" s="64"/>
      <c r="T114" s="64"/>
      <c r="U114" s="64"/>
      <c r="V114" s="64"/>
      <c r="W114" s="71" t="s">
        <v>245</v>
      </c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86">
        <v>67</v>
      </c>
      <c r="AL114" s="86"/>
      <c r="AM114" s="86"/>
      <c r="AN114" s="86"/>
      <c r="AO114" s="86"/>
      <c r="AP114" s="86"/>
      <c r="AQ114" s="86"/>
      <c r="AR114" s="86"/>
      <c r="AS114" s="86"/>
      <c r="AT114" s="86">
        <v>0</v>
      </c>
      <c r="AU114" s="86"/>
      <c r="AV114" s="86"/>
      <c r="AW114" s="86"/>
      <c r="AX114" s="86"/>
      <c r="AY114" s="86"/>
      <c r="AZ114" s="86"/>
      <c r="BA114" s="86"/>
      <c r="BB114" s="86">
        <v>67</v>
      </c>
      <c r="BC114" s="86"/>
      <c r="BD114" s="86"/>
      <c r="BE114" s="86"/>
      <c r="BF114" s="86"/>
      <c r="BG114" s="86"/>
      <c r="BH114" s="86"/>
      <c r="BI114" s="86"/>
      <c r="BJ114" s="86"/>
      <c r="BK114" s="86"/>
      <c r="BL114" s="86">
        <v>70</v>
      </c>
      <c r="BM114" s="86"/>
      <c r="BN114" s="86"/>
      <c r="BO114" s="86"/>
      <c r="BP114" s="86"/>
      <c r="BQ114" s="86"/>
      <c r="BR114" s="86"/>
      <c r="BS114" s="86"/>
      <c r="BT114" s="86">
        <v>0</v>
      </c>
      <c r="BU114" s="86"/>
      <c r="BV114" s="86"/>
      <c r="BW114" s="86"/>
      <c r="BX114" s="86"/>
      <c r="BY114" s="86"/>
      <c r="BZ114" s="86"/>
      <c r="CA114" s="86"/>
      <c r="CB114" s="86">
        <v>70</v>
      </c>
      <c r="CC114" s="86"/>
      <c r="CD114" s="86"/>
      <c r="CE114" s="86"/>
      <c r="CF114" s="86"/>
      <c r="CG114" s="86"/>
      <c r="CH114" s="86"/>
      <c r="CI114" s="86"/>
      <c r="CJ114" s="86"/>
      <c r="CK114" s="86">
        <v>72</v>
      </c>
      <c r="CL114" s="86"/>
      <c r="CM114" s="86"/>
      <c r="CN114" s="86"/>
      <c r="CO114" s="86"/>
      <c r="CP114" s="86"/>
      <c r="CQ114" s="86"/>
      <c r="CR114" s="86"/>
      <c r="CS114" s="86">
        <v>0</v>
      </c>
      <c r="CT114" s="86"/>
      <c r="CU114" s="86"/>
      <c r="CV114" s="86"/>
      <c r="CW114" s="86"/>
      <c r="CX114" s="86"/>
      <c r="CY114" s="86"/>
      <c r="CZ114" s="86"/>
      <c r="DA114" s="86"/>
      <c r="DB114" s="86">
        <v>72</v>
      </c>
      <c r="DC114" s="86"/>
      <c r="DD114" s="86"/>
      <c r="DE114" s="86"/>
      <c r="DF114" s="86"/>
      <c r="DG114" s="86"/>
      <c r="DH114" s="86"/>
      <c r="DI114" s="17"/>
      <c r="DJ114" s="17"/>
      <c r="DK114" s="17"/>
      <c r="DL114" s="17"/>
      <c r="DM114" s="17"/>
      <c r="DN114" s="17"/>
      <c r="DO114" s="17"/>
    </row>
    <row r="115" spans="1:119" ht="25.5" customHeight="1">
      <c r="A115" s="17"/>
      <c r="B115" s="66" t="s">
        <v>159</v>
      </c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</row>
    <row r="116" spans="1:119" ht="15.75" customHeight="1">
      <c r="A116" s="17"/>
      <c r="B116" s="72" t="s">
        <v>140</v>
      </c>
      <c r="C116" s="72"/>
      <c r="D116" s="72"/>
      <c r="E116" s="72" t="s">
        <v>148</v>
      </c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 t="s">
        <v>12</v>
      </c>
      <c r="R116" s="72"/>
      <c r="S116" s="72"/>
      <c r="T116" s="72"/>
      <c r="U116" s="72"/>
      <c r="V116" s="72"/>
      <c r="W116" s="72" t="s">
        <v>13</v>
      </c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 t="s">
        <v>132</v>
      </c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 t="s">
        <v>133</v>
      </c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</row>
    <row r="117" spans="1:119" ht="21.75" customHeight="1">
      <c r="A117" s="17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 t="s">
        <v>83</v>
      </c>
      <c r="AL117" s="72"/>
      <c r="AM117" s="72"/>
      <c r="AN117" s="72"/>
      <c r="AO117" s="72"/>
      <c r="AP117" s="72"/>
      <c r="AQ117" s="72"/>
      <c r="AR117" s="72"/>
      <c r="AS117" s="72"/>
      <c r="AT117" s="72" t="s">
        <v>149</v>
      </c>
      <c r="AU117" s="72"/>
      <c r="AV117" s="72"/>
      <c r="AW117" s="72"/>
      <c r="AX117" s="72"/>
      <c r="AY117" s="72"/>
      <c r="AZ117" s="72"/>
      <c r="BA117" s="72"/>
      <c r="BB117" s="85" t="s">
        <v>150</v>
      </c>
      <c r="BC117" s="85"/>
      <c r="BD117" s="85"/>
      <c r="BE117" s="85"/>
      <c r="BF117" s="85"/>
      <c r="BG117" s="85"/>
      <c r="BH117" s="85"/>
      <c r="BI117" s="85"/>
      <c r="BJ117" s="85"/>
      <c r="BK117" s="85"/>
      <c r="BL117" s="72" t="s">
        <v>83</v>
      </c>
      <c r="BM117" s="72"/>
      <c r="BN117" s="72"/>
      <c r="BO117" s="72"/>
      <c r="BP117" s="72"/>
      <c r="BQ117" s="72"/>
      <c r="BR117" s="72"/>
      <c r="BS117" s="72"/>
      <c r="BT117" s="72" t="s">
        <v>149</v>
      </c>
      <c r="BU117" s="72"/>
      <c r="BV117" s="72"/>
      <c r="BW117" s="72"/>
      <c r="BX117" s="72"/>
      <c r="BY117" s="72"/>
      <c r="BZ117" s="72"/>
      <c r="CA117" s="72"/>
      <c r="CB117" s="85" t="s">
        <v>151</v>
      </c>
      <c r="CC117" s="85"/>
      <c r="CD117" s="85"/>
      <c r="CE117" s="85"/>
      <c r="CF117" s="85"/>
      <c r="CG117" s="85"/>
      <c r="CH117" s="85"/>
      <c r="CI117" s="85"/>
      <c r="CJ117" s="85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</row>
    <row r="118" spans="1:119" ht="13.5" customHeight="1">
      <c r="A118" s="17"/>
      <c r="B118" s="75" t="s">
        <v>89</v>
      </c>
      <c r="C118" s="75"/>
      <c r="D118" s="75"/>
      <c r="E118" s="75" t="s">
        <v>90</v>
      </c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 t="s">
        <v>91</v>
      </c>
      <c r="R118" s="75"/>
      <c r="S118" s="75"/>
      <c r="T118" s="75"/>
      <c r="U118" s="75"/>
      <c r="V118" s="75"/>
      <c r="W118" s="75" t="s">
        <v>92</v>
      </c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 t="s">
        <v>93</v>
      </c>
      <c r="AL118" s="75"/>
      <c r="AM118" s="75"/>
      <c r="AN118" s="75"/>
      <c r="AO118" s="75"/>
      <c r="AP118" s="75"/>
      <c r="AQ118" s="75"/>
      <c r="AR118" s="75"/>
      <c r="AS118" s="75"/>
      <c r="AT118" s="75" t="s">
        <v>94</v>
      </c>
      <c r="AU118" s="75"/>
      <c r="AV118" s="75"/>
      <c r="AW118" s="75"/>
      <c r="AX118" s="75"/>
      <c r="AY118" s="75"/>
      <c r="AZ118" s="75"/>
      <c r="BA118" s="75"/>
      <c r="BB118" s="75" t="s">
        <v>95</v>
      </c>
      <c r="BC118" s="75"/>
      <c r="BD118" s="75"/>
      <c r="BE118" s="75"/>
      <c r="BF118" s="75"/>
      <c r="BG118" s="75"/>
      <c r="BH118" s="75"/>
      <c r="BI118" s="75"/>
      <c r="BJ118" s="75"/>
      <c r="BK118" s="75"/>
      <c r="BL118" s="75" t="s">
        <v>96</v>
      </c>
      <c r="BM118" s="75"/>
      <c r="BN118" s="75"/>
      <c r="BO118" s="75"/>
      <c r="BP118" s="75"/>
      <c r="BQ118" s="75"/>
      <c r="BR118" s="75"/>
      <c r="BS118" s="75"/>
      <c r="BT118" s="75" t="s">
        <v>97</v>
      </c>
      <c r="BU118" s="75"/>
      <c r="BV118" s="75"/>
      <c r="BW118" s="75"/>
      <c r="BX118" s="75"/>
      <c r="BY118" s="75"/>
      <c r="BZ118" s="75"/>
      <c r="CA118" s="75"/>
      <c r="CB118" s="75" t="s">
        <v>98</v>
      </c>
      <c r="CC118" s="75"/>
      <c r="CD118" s="75"/>
      <c r="CE118" s="75"/>
      <c r="CF118" s="75"/>
      <c r="CG118" s="75"/>
      <c r="CH118" s="75"/>
      <c r="CI118" s="75"/>
      <c r="CJ118" s="75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</row>
    <row r="119" spans="1:119" ht="13.5" customHeight="1">
      <c r="A119" s="17"/>
      <c r="B119" s="89" t="s">
        <v>89</v>
      </c>
      <c r="C119" s="89"/>
      <c r="D119" s="89"/>
      <c r="E119" s="87" t="s">
        <v>230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</row>
    <row r="120" spans="1:119" ht="13.5" customHeight="1">
      <c r="A120" s="17"/>
      <c r="B120" s="64" t="s">
        <v>103</v>
      </c>
      <c r="C120" s="64"/>
      <c r="D120" s="64"/>
      <c r="E120" s="88" t="s">
        <v>153</v>
      </c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64" t="s">
        <v>103</v>
      </c>
      <c r="R120" s="64"/>
      <c r="S120" s="64"/>
      <c r="T120" s="64"/>
      <c r="U120" s="64"/>
      <c r="V120" s="64"/>
      <c r="W120" s="64" t="s">
        <v>103</v>
      </c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 t="s">
        <v>103</v>
      </c>
      <c r="AL120" s="64"/>
      <c r="AM120" s="64"/>
      <c r="AN120" s="64"/>
      <c r="AO120" s="64"/>
      <c r="AP120" s="64"/>
      <c r="AQ120" s="64"/>
      <c r="AR120" s="64"/>
      <c r="AS120" s="64"/>
      <c r="AT120" s="64" t="s">
        <v>103</v>
      </c>
      <c r="AU120" s="64"/>
      <c r="AV120" s="64"/>
      <c r="AW120" s="64"/>
      <c r="AX120" s="64"/>
      <c r="AY120" s="64"/>
      <c r="AZ120" s="64"/>
      <c r="BA120" s="64"/>
      <c r="BB120" s="64" t="s">
        <v>103</v>
      </c>
      <c r="BC120" s="64"/>
      <c r="BD120" s="64"/>
      <c r="BE120" s="64"/>
      <c r="BF120" s="64"/>
      <c r="BG120" s="64"/>
      <c r="BH120" s="64"/>
      <c r="BI120" s="64"/>
      <c r="BJ120" s="64"/>
      <c r="BK120" s="64"/>
      <c r="BL120" s="64" t="s">
        <v>103</v>
      </c>
      <c r="BM120" s="64"/>
      <c r="BN120" s="64"/>
      <c r="BO120" s="64"/>
      <c r="BP120" s="64"/>
      <c r="BQ120" s="64"/>
      <c r="BR120" s="64"/>
      <c r="BS120" s="64"/>
      <c r="BT120" s="64" t="s">
        <v>103</v>
      </c>
      <c r="BU120" s="64"/>
      <c r="BV120" s="64"/>
      <c r="BW120" s="64"/>
      <c r="BX120" s="64"/>
      <c r="BY120" s="64"/>
      <c r="BZ120" s="64"/>
      <c r="CA120" s="64"/>
      <c r="CB120" s="64" t="s">
        <v>103</v>
      </c>
      <c r="CC120" s="64"/>
      <c r="CD120" s="64"/>
      <c r="CE120" s="64"/>
      <c r="CF120" s="64"/>
      <c r="CG120" s="64"/>
      <c r="CH120" s="64"/>
      <c r="CI120" s="64"/>
      <c r="CJ120" s="64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</row>
    <row r="121" spans="1:119" ht="19.5" customHeight="1">
      <c r="A121" s="17"/>
      <c r="B121" s="64" t="s">
        <v>103</v>
      </c>
      <c r="C121" s="64"/>
      <c r="D121" s="64"/>
      <c r="E121" s="71" t="s">
        <v>154</v>
      </c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64" t="s">
        <v>155</v>
      </c>
      <c r="R121" s="64"/>
      <c r="S121" s="64"/>
      <c r="T121" s="64"/>
      <c r="U121" s="64"/>
      <c r="V121" s="64"/>
      <c r="W121" s="71" t="s">
        <v>233</v>
      </c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86">
        <v>30</v>
      </c>
      <c r="AL121" s="86"/>
      <c r="AM121" s="86"/>
      <c r="AN121" s="86"/>
      <c r="AO121" s="86"/>
      <c r="AP121" s="86"/>
      <c r="AQ121" s="86"/>
      <c r="AR121" s="86"/>
      <c r="AS121" s="86"/>
      <c r="AT121" s="86">
        <v>0</v>
      </c>
      <c r="AU121" s="86"/>
      <c r="AV121" s="86"/>
      <c r="AW121" s="86"/>
      <c r="AX121" s="86"/>
      <c r="AY121" s="86"/>
      <c r="AZ121" s="86"/>
      <c r="BA121" s="86"/>
      <c r="BB121" s="86">
        <v>30</v>
      </c>
      <c r="BC121" s="86"/>
      <c r="BD121" s="86"/>
      <c r="BE121" s="86"/>
      <c r="BF121" s="86"/>
      <c r="BG121" s="86"/>
      <c r="BH121" s="86"/>
      <c r="BI121" s="86"/>
      <c r="BJ121" s="86"/>
      <c r="BK121" s="86"/>
      <c r="BL121" s="86">
        <v>30</v>
      </c>
      <c r="BM121" s="86"/>
      <c r="BN121" s="86"/>
      <c r="BO121" s="86"/>
      <c r="BP121" s="86"/>
      <c r="BQ121" s="86"/>
      <c r="BR121" s="86"/>
      <c r="BS121" s="86"/>
      <c r="BT121" s="86">
        <v>0</v>
      </c>
      <c r="BU121" s="86"/>
      <c r="BV121" s="86"/>
      <c r="BW121" s="86"/>
      <c r="BX121" s="86"/>
      <c r="BY121" s="86"/>
      <c r="BZ121" s="86"/>
      <c r="CA121" s="86"/>
      <c r="CB121" s="86">
        <v>30</v>
      </c>
      <c r="CC121" s="86"/>
      <c r="CD121" s="86"/>
      <c r="CE121" s="86"/>
      <c r="CF121" s="86"/>
      <c r="CG121" s="86"/>
      <c r="CH121" s="86"/>
      <c r="CI121" s="86"/>
      <c r="CJ121" s="86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</row>
    <row r="122" spans="1:119" ht="19.5" customHeight="1">
      <c r="A122" s="17"/>
      <c r="B122" s="64" t="s">
        <v>103</v>
      </c>
      <c r="C122" s="64"/>
      <c r="D122" s="64"/>
      <c r="E122" s="71" t="s">
        <v>234</v>
      </c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64" t="s">
        <v>155</v>
      </c>
      <c r="R122" s="64"/>
      <c r="S122" s="64"/>
      <c r="T122" s="64"/>
      <c r="U122" s="64"/>
      <c r="V122" s="64"/>
      <c r="W122" s="71" t="s">
        <v>235</v>
      </c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86">
        <v>2</v>
      </c>
      <c r="AL122" s="86"/>
      <c r="AM122" s="86"/>
      <c r="AN122" s="86"/>
      <c r="AO122" s="86"/>
      <c r="AP122" s="86"/>
      <c r="AQ122" s="86"/>
      <c r="AR122" s="86"/>
      <c r="AS122" s="86"/>
      <c r="AT122" s="86">
        <v>0</v>
      </c>
      <c r="AU122" s="86"/>
      <c r="AV122" s="86"/>
      <c r="AW122" s="86"/>
      <c r="AX122" s="86"/>
      <c r="AY122" s="86"/>
      <c r="AZ122" s="86"/>
      <c r="BA122" s="86"/>
      <c r="BB122" s="86">
        <v>2</v>
      </c>
      <c r="BC122" s="86"/>
      <c r="BD122" s="86"/>
      <c r="BE122" s="86"/>
      <c r="BF122" s="86"/>
      <c r="BG122" s="86"/>
      <c r="BH122" s="86"/>
      <c r="BI122" s="86"/>
      <c r="BJ122" s="86"/>
      <c r="BK122" s="86"/>
      <c r="BL122" s="86">
        <v>2</v>
      </c>
      <c r="BM122" s="86"/>
      <c r="BN122" s="86"/>
      <c r="BO122" s="86"/>
      <c r="BP122" s="86"/>
      <c r="BQ122" s="86"/>
      <c r="BR122" s="86"/>
      <c r="BS122" s="86"/>
      <c r="BT122" s="86">
        <v>0</v>
      </c>
      <c r="BU122" s="86"/>
      <c r="BV122" s="86"/>
      <c r="BW122" s="86"/>
      <c r="BX122" s="86"/>
      <c r="BY122" s="86"/>
      <c r="BZ122" s="86"/>
      <c r="CA122" s="86"/>
      <c r="CB122" s="86">
        <v>2</v>
      </c>
      <c r="CC122" s="86"/>
      <c r="CD122" s="86"/>
      <c r="CE122" s="86"/>
      <c r="CF122" s="86"/>
      <c r="CG122" s="86"/>
      <c r="CH122" s="86"/>
      <c r="CI122" s="86"/>
      <c r="CJ122" s="86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</row>
    <row r="123" spans="1:119" ht="13.5" customHeight="1">
      <c r="A123" s="17"/>
      <c r="B123" s="64" t="s">
        <v>103</v>
      </c>
      <c r="C123" s="64"/>
      <c r="D123" s="64"/>
      <c r="E123" s="88" t="s">
        <v>236</v>
      </c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64" t="s">
        <v>103</v>
      </c>
      <c r="R123" s="64"/>
      <c r="S123" s="64"/>
      <c r="T123" s="64"/>
      <c r="U123" s="64"/>
      <c r="V123" s="64"/>
      <c r="W123" s="64" t="s">
        <v>103</v>
      </c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 t="s">
        <v>103</v>
      </c>
      <c r="AL123" s="64"/>
      <c r="AM123" s="64"/>
      <c r="AN123" s="64"/>
      <c r="AO123" s="64"/>
      <c r="AP123" s="64"/>
      <c r="AQ123" s="64"/>
      <c r="AR123" s="64"/>
      <c r="AS123" s="64"/>
      <c r="AT123" s="64" t="s">
        <v>103</v>
      </c>
      <c r="AU123" s="64"/>
      <c r="AV123" s="64"/>
      <c r="AW123" s="64"/>
      <c r="AX123" s="64"/>
      <c r="AY123" s="64"/>
      <c r="AZ123" s="64"/>
      <c r="BA123" s="64"/>
      <c r="BB123" s="64" t="s">
        <v>103</v>
      </c>
      <c r="BC123" s="64"/>
      <c r="BD123" s="64"/>
      <c r="BE123" s="64"/>
      <c r="BF123" s="64"/>
      <c r="BG123" s="64"/>
      <c r="BH123" s="64"/>
      <c r="BI123" s="64"/>
      <c r="BJ123" s="64"/>
      <c r="BK123" s="64"/>
      <c r="BL123" s="64" t="s">
        <v>103</v>
      </c>
      <c r="BM123" s="64"/>
      <c r="BN123" s="64"/>
      <c r="BO123" s="64"/>
      <c r="BP123" s="64"/>
      <c r="BQ123" s="64"/>
      <c r="BR123" s="64"/>
      <c r="BS123" s="64"/>
      <c r="BT123" s="64" t="s">
        <v>103</v>
      </c>
      <c r="BU123" s="64"/>
      <c r="BV123" s="64"/>
      <c r="BW123" s="64"/>
      <c r="BX123" s="64"/>
      <c r="BY123" s="64"/>
      <c r="BZ123" s="64"/>
      <c r="CA123" s="64"/>
      <c r="CB123" s="64" t="s">
        <v>103</v>
      </c>
      <c r="CC123" s="64"/>
      <c r="CD123" s="64"/>
      <c r="CE123" s="64"/>
      <c r="CF123" s="64"/>
      <c r="CG123" s="64"/>
      <c r="CH123" s="64"/>
      <c r="CI123" s="64"/>
      <c r="CJ123" s="64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</row>
    <row r="124" spans="1:119" ht="28.5" customHeight="1">
      <c r="A124" s="17"/>
      <c r="B124" s="64" t="s">
        <v>103</v>
      </c>
      <c r="C124" s="64"/>
      <c r="D124" s="64"/>
      <c r="E124" s="71" t="s">
        <v>237</v>
      </c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64" t="s">
        <v>155</v>
      </c>
      <c r="R124" s="64"/>
      <c r="S124" s="64"/>
      <c r="T124" s="64"/>
      <c r="U124" s="64"/>
      <c r="V124" s="64"/>
      <c r="W124" s="71" t="s">
        <v>238</v>
      </c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86">
        <v>38</v>
      </c>
      <c r="AL124" s="86"/>
      <c r="AM124" s="86"/>
      <c r="AN124" s="86"/>
      <c r="AO124" s="86"/>
      <c r="AP124" s="86"/>
      <c r="AQ124" s="86"/>
      <c r="AR124" s="86"/>
      <c r="AS124" s="86"/>
      <c r="AT124" s="86">
        <v>0</v>
      </c>
      <c r="AU124" s="86"/>
      <c r="AV124" s="86"/>
      <c r="AW124" s="86"/>
      <c r="AX124" s="86"/>
      <c r="AY124" s="86"/>
      <c r="AZ124" s="86"/>
      <c r="BA124" s="86"/>
      <c r="BB124" s="86">
        <v>38</v>
      </c>
      <c r="BC124" s="86"/>
      <c r="BD124" s="86"/>
      <c r="BE124" s="86"/>
      <c r="BF124" s="86"/>
      <c r="BG124" s="86"/>
      <c r="BH124" s="86"/>
      <c r="BI124" s="86"/>
      <c r="BJ124" s="86"/>
      <c r="BK124" s="86"/>
      <c r="BL124" s="86">
        <v>38</v>
      </c>
      <c r="BM124" s="86"/>
      <c r="BN124" s="86"/>
      <c r="BO124" s="86"/>
      <c r="BP124" s="86"/>
      <c r="BQ124" s="86"/>
      <c r="BR124" s="86"/>
      <c r="BS124" s="86"/>
      <c r="BT124" s="86">
        <v>0</v>
      </c>
      <c r="BU124" s="86"/>
      <c r="BV124" s="86"/>
      <c r="BW124" s="86"/>
      <c r="BX124" s="86"/>
      <c r="BY124" s="86"/>
      <c r="BZ124" s="86"/>
      <c r="CA124" s="86"/>
      <c r="CB124" s="86">
        <v>38</v>
      </c>
      <c r="CC124" s="86"/>
      <c r="CD124" s="86"/>
      <c r="CE124" s="86"/>
      <c r="CF124" s="86"/>
      <c r="CG124" s="86"/>
      <c r="CH124" s="86"/>
      <c r="CI124" s="86"/>
      <c r="CJ124" s="86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</row>
    <row r="125" spans="1:119" ht="28.5" customHeight="1">
      <c r="A125" s="17"/>
      <c r="B125" s="64" t="s">
        <v>103</v>
      </c>
      <c r="C125" s="64"/>
      <c r="D125" s="64"/>
      <c r="E125" s="71" t="s">
        <v>248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64" t="s">
        <v>240</v>
      </c>
      <c r="R125" s="64"/>
      <c r="S125" s="64"/>
      <c r="T125" s="64"/>
      <c r="U125" s="64"/>
      <c r="V125" s="64"/>
      <c r="W125" s="71" t="s">
        <v>235</v>
      </c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86">
        <v>1010</v>
      </c>
      <c r="AL125" s="86"/>
      <c r="AM125" s="86"/>
      <c r="AN125" s="86"/>
      <c r="AO125" s="86"/>
      <c r="AP125" s="86"/>
      <c r="AQ125" s="86"/>
      <c r="AR125" s="86"/>
      <c r="AS125" s="86"/>
      <c r="AT125" s="86">
        <v>0</v>
      </c>
      <c r="AU125" s="86"/>
      <c r="AV125" s="86"/>
      <c r="AW125" s="86"/>
      <c r="AX125" s="86"/>
      <c r="AY125" s="86"/>
      <c r="AZ125" s="86"/>
      <c r="BA125" s="86"/>
      <c r="BB125" s="86">
        <v>1010</v>
      </c>
      <c r="BC125" s="86"/>
      <c r="BD125" s="86"/>
      <c r="BE125" s="86"/>
      <c r="BF125" s="86"/>
      <c r="BG125" s="86"/>
      <c r="BH125" s="86"/>
      <c r="BI125" s="86"/>
      <c r="BJ125" s="86"/>
      <c r="BK125" s="86"/>
      <c r="BL125" s="86">
        <v>1010</v>
      </c>
      <c r="BM125" s="86"/>
      <c r="BN125" s="86"/>
      <c r="BO125" s="86"/>
      <c r="BP125" s="86"/>
      <c r="BQ125" s="86"/>
      <c r="BR125" s="86"/>
      <c r="BS125" s="86"/>
      <c r="BT125" s="86">
        <v>0</v>
      </c>
      <c r="BU125" s="86"/>
      <c r="BV125" s="86"/>
      <c r="BW125" s="86"/>
      <c r="BX125" s="86"/>
      <c r="BY125" s="86"/>
      <c r="BZ125" s="86"/>
      <c r="CA125" s="86"/>
      <c r="CB125" s="86">
        <v>1010</v>
      </c>
      <c r="CC125" s="86"/>
      <c r="CD125" s="86"/>
      <c r="CE125" s="86"/>
      <c r="CF125" s="86"/>
      <c r="CG125" s="86"/>
      <c r="CH125" s="86"/>
      <c r="CI125" s="86"/>
      <c r="CJ125" s="86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</row>
    <row r="126" spans="1:119" ht="13.5" customHeight="1">
      <c r="A126" s="17"/>
      <c r="B126" s="64" t="s">
        <v>103</v>
      </c>
      <c r="C126" s="64"/>
      <c r="D126" s="64"/>
      <c r="E126" s="88" t="s">
        <v>156</v>
      </c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64" t="s">
        <v>103</v>
      </c>
      <c r="R126" s="64"/>
      <c r="S126" s="64"/>
      <c r="T126" s="64"/>
      <c r="U126" s="64"/>
      <c r="V126" s="64"/>
      <c r="W126" s="64" t="s">
        <v>103</v>
      </c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 t="s">
        <v>103</v>
      </c>
      <c r="AL126" s="64"/>
      <c r="AM126" s="64"/>
      <c r="AN126" s="64"/>
      <c r="AO126" s="64"/>
      <c r="AP126" s="64"/>
      <c r="AQ126" s="64"/>
      <c r="AR126" s="64"/>
      <c r="AS126" s="64"/>
      <c r="AT126" s="64" t="s">
        <v>103</v>
      </c>
      <c r="AU126" s="64"/>
      <c r="AV126" s="64"/>
      <c r="AW126" s="64"/>
      <c r="AX126" s="64"/>
      <c r="AY126" s="64"/>
      <c r="AZ126" s="64"/>
      <c r="BA126" s="64"/>
      <c r="BB126" s="64" t="s">
        <v>103</v>
      </c>
      <c r="BC126" s="64"/>
      <c r="BD126" s="64"/>
      <c r="BE126" s="64"/>
      <c r="BF126" s="64"/>
      <c r="BG126" s="64"/>
      <c r="BH126" s="64"/>
      <c r="BI126" s="64"/>
      <c r="BJ126" s="64"/>
      <c r="BK126" s="64"/>
      <c r="BL126" s="64" t="s">
        <v>103</v>
      </c>
      <c r="BM126" s="64"/>
      <c r="BN126" s="64"/>
      <c r="BO126" s="64"/>
      <c r="BP126" s="64"/>
      <c r="BQ126" s="64"/>
      <c r="BR126" s="64"/>
      <c r="BS126" s="64"/>
      <c r="BT126" s="64" t="s">
        <v>103</v>
      </c>
      <c r="BU126" s="64"/>
      <c r="BV126" s="64"/>
      <c r="BW126" s="64"/>
      <c r="BX126" s="64"/>
      <c r="BY126" s="64"/>
      <c r="BZ126" s="64"/>
      <c r="CA126" s="64"/>
      <c r="CB126" s="64" t="s">
        <v>103</v>
      </c>
      <c r="CC126" s="64"/>
      <c r="CD126" s="64"/>
      <c r="CE126" s="64"/>
      <c r="CF126" s="64"/>
      <c r="CG126" s="64"/>
      <c r="CH126" s="64"/>
      <c r="CI126" s="64"/>
      <c r="CJ126" s="64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</row>
    <row r="127" spans="1:119" ht="28.5" customHeight="1">
      <c r="A127" s="17"/>
      <c r="B127" s="64" t="s">
        <v>103</v>
      </c>
      <c r="C127" s="64"/>
      <c r="D127" s="64"/>
      <c r="E127" s="71" t="s">
        <v>244</v>
      </c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64" t="s">
        <v>157</v>
      </c>
      <c r="R127" s="64"/>
      <c r="S127" s="64"/>
      <c r="T127" s="64"/>
      <c r="U127" s="64"/>
      <c r="V127" s="64"/>
      <c r="W127" s="71" t="s">
        <v>245</v>
      </c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86">
        <v>2832</v>
      </c>
      <c r="AL127" s="86"/>
      <c r="AM127" s="86"/>
      <c r="AN127" s="86"/>
      <c r="AO127" s="86"/>
      <c r="AP127" s="86"/>
      <c r="AQ127" s="86"/>
      <c r="AR127" s="86"/>
      <c r="AS127" s="86"/>
      <c r="AT127" s="86">
        <v>0</v>
      </c>
      <c r="AU127" s="86"/>
      <c r="AV127" s="86"/>
      <c r="AW127" s="86"/>
      <c r="AX127" s="86"/>
      <c r="AY127" s="86"/>
      <c r="AZ127" s="86"/>
      <c r="BA127" s="86"/>
      <c r="BB127" s="86">
        <v>2832</v>
      </c>
      <c r="BC127" s="86"/>
      <c r="BD127" s="86"/>
      <c r="BE127" s="86"/>
      <c r="BF127" s="86"/>
      <c r="BG127" s="86"/>
      <c r="BH127" s="86"/>
      <c r="BI127" s="86"/>
      <c r="BJ127" s="86"/>
      <c r="BK127" s="86"/>
      <c r="BL127" s="86">
        <v>3115</v>
      </c>
      <c r="BM127" s="86"/>
      <c r="BN127" s="86"/>
      <c r="BO127" s="86"/>
      <c r="BP127" s="86"/>
      <c r="BQ127" s="86"/>
      <c r="BR127" s="86"/>
      <c r="BS127" s="86"/>
      <c r="BT127" s="86">
        <v>0</v>
      </c>
      <c r="BU127" s="86"/>
      <c r="BV127" s="86"/>
      <c r="BW127" s="86"/>
      <c r="BX127" s="86"/>
      <c r="BY127" s="86"/>
      <c r="BZ127" s="86"/>
      <c r="CA127" s="86"/>
      <c r="CB127" s="86">
        <v>3115</v>
      </c>
      <c r="CC127" s="86"/>
      <c r="CD127" s="86"/>
      <c r="CE127" s="86"/>
      <c r="CF127" s="86"/>
      <c r="CG127" s="86"/>
      <c r="CH127" s="86"/>
      <c r="CI127" s="86"/>
      <c r="CJ127" s="86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</row>
    <row r="128" spans="1:119" ht="13.5" customHeight="1">
      <c r="A128" s="17"/>
      <c r="B128" s="64" t="s">
        <v>103</v>
      </c>
      <c r="C128" s="64"/>
      <c r="D128" s="64"/>
      <c r="E128" s="88" t="s">
        <v>158</v>
      </c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64" t="s">
        <v>103</v>
      </c>
      <c r="R128" s="64"/>
      <c r="S128" s="64"/>
      <c r="T128" s="64"/>
      <c r="U128" s="64"/>
      <c r="V128" s="64"/>
      <c r="W128" s="64" t="s">
        <v>103</v>
      </c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 t="s">
        <v>103</v>
      </c>
      <c r="AL128" s="64"/>
      <c r="AM128" s="64"/>
      <c r="AN128" s="64"/>
      <c r="AO128" s="64"/>
      <c r="AP128" s="64"/>
      <c r="AQ128" s="64"/>
      <c r="AR128" s="64"/>
      <c r="AS128" s="64"/>
      <c r="AT128" s="64" t="s">
        <v>103</v>
      </c>
      <c r="AU128" s="64"/>
      <c r="AV128" s="64"/>
      <c r="AW128" s="64"/>
      <c r="AX128" s="64"/>
      <c r="AY128" s="64"/>
      <c r="AZ128" s="64"/>
      <c r="BA128" s="64"/>
      <c r="BB128" s="64" t="s">
        <v>103</v>
      </c>
      <c r="BC128" s="64"/>
      <c r="BD128" s="64"/>
      <c r="BE128" s="64"/>
      <c r="BF128" s="64"/>
      <c r="BG128" s="64"/>
      <c r="BH128" s="64"/>
      <c r="BI128" s="64"/>
      <c r="BJ128" s="64"/>
      <c r="BK128" s="64"/>
      <c r="BL128" s="64" t="s">
        <v>103</v>
      </c>
      <c r="BM128" s="64"/>
      <c r="BN128" s="64"/>
      <c r="BO128" s="64"/>
      <c r="BP128" s="64"/>
      <c r="BQ128" s="64"/>
      <c r="BR128" s="64"/>
      <c r="BS128" s="64"/>
      <c r="BT128" s="64" t="s">
        <v>103</v>
      </c>
      <c r="BU128" s="64"/>
      <c r="BV128" s="64"/>
      <c r="BW128" s="64"/>
      <c r="BX128" s="64"/>
      <c r="BY128" s="64"/>
      <c r="BZ128" s="64"/>
      <c r="CA128" s="64"/>
      <c r="CB128" s="64" t="s">
        <v>103</v>
      </c>
      <c r="CC128" s="64"/>
      <c r="CD128" s="64"/>
      <c r="CE128" s="64"/>
      <c r="CF128" s="64"/>
      <c r="CG128" s="64"/>
      <c r="CH128" s="64"/>
      <c r="CI128" s="64"/>
      <c r="CJ128" s="64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</row>
    <row r="129" spans="1:119" ht="19.5" customHeight="1">
      <c r="A129" s="17"/>
      <c r="B129" s="64" t="s">
        <v>103</v>
      </c>
      <c r="C129" s="64"/>
      <c r="D129" s="64"/>
      <c r="E129" s="71" t="s">
        <v>246</v>
      </c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64" t="s">
        <v>247</v>
      </c>
      <c r="R129" s="64"/>
      <c r="S129" s="64"/>
      <c r="T129" s="64"/>
      <c r="U129" s="64"/>
      <c r="V129" s="64"/>
      <c r="W129" s="71" t="s">
        <v>245</v>
      </c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86">
        <v>73</v>
      </c>
      <c r="AL129" s="86"/>
      <c r="AM129" s="86"/>
      <c r="AN129" s="86"/>
      <c r="AO129" s="86"/>
      <c r="AP129" s="86"/>
      <c r="AQ129" s="86"/>
      <c r="AR129" s="86"/>
      <c r="AS129" s="86"/>
      <c r="AT129" s="86">
        <v>0</v>
      </c>
      <c r="AU129" s="86"/>
      <c r="AV129" s="86"/>
      <c r="AW129" s="86"/>
      <c r="AX129" s="86"/>
      <c r="AY129" s="86"/>
      <c r="AZ129" s="86"/>
      <c r="BA129" s="86"/>
      <c r="BB129" s="86">
        <v>73</v>
      </c>
      <c r="BC129" s="86"/>
      <c r="BD129" s="86"/>
      <c r="BE129" s="86"/>
      <c r="BF129" s="86"/>
      <c r="BG129" s="86"/>
      <c r="BH129" s="86"/>
      <c r="BI129" s="86"/>
      <c r="BJ129" s="86"/>
      <c r="BK129" s="86"/>
      <c r="BL129" s="86">
        <v>73</v>
      </c>
      <c r="BM129" s="86"/>
      <c r="BN129" s="86"/>
      <c r="BO129" s="86"/>
      <c r="BP129" s="86"/>
      <c r="BQ129" s="86"/>
      <c r="BR129" s="86"/>
      <c r="BS129" s="86"/>
      <c r="BT129" s="86">
        <v>0</v>
      </c>
      <c r="BU129" s="86"/>
      <c r="BV129" s="86"/>
      <c r="BW129" s="86"/>
      <c r="BX129" s="86"/>
      <c r="BY129" s="86"/>
      <c r="BZ129" s="86"/>
      <c r="CA129" s="86"/>
      <c r="CB129" s="86">
        <v>73</v>
      </c>
      <c r="CC129" s="86"/>
      <c r="CD129" s="86"/>
      <c r="CE129" s="86"/>
      <c r="CF129" s="86"/>
      <c r="CG129" s="86"/>
      <c r="CH129" s="86"/>
      <c r="CI129" s="86"/>
      <c r="CJ129" s="86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</row>
    <row r="130" spans="1:119" ht="19.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</row>
    <row r="131" spans="1:119" ht="21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</row>
    <row r="132" spans="1:119" ht="25.5" customHeight="1">
      <c r="A132" s="17"/>
      <c r="B132" s="17"/>
      <c r="C132" s="66" t="s">
        <v>160</v>
      </c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74" t="s">
        <v>80</v>
      </c>
      <c r="CW132" s="74"/>
      <c r="CX132" s="74"/>
      <c r="CY132" s="74"/>
      <c r="CZ132" s="74"/>
      <c r="DA132" s="74"/>
      <c r="DB132" s="74"/>
      <c r="DC132" s="74"/>
      <c r="DD132" s="74"/>
      <c r="DE132" s="74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</row>
    <row r="133" spans="1:119" ht="19.5" customHeight="1">
      <c r="A133" s="17"/>
      <c r="B133" s="17"/>
      <c r="C133" s="85" t="s">
        <v>1</v>
      </c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 t="s">
        <v>81</v>
      </c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 t="s">
        <v>82</v>
      </c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 t="s">
        <v>68</v>
      </c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 t="s">
        <v>106</v>
      </c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 t="s">
        <v>107</v>
      </c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</row>
    <row r="134" spans="1:119" ht="27" customHeight="1">
      <c r="A134" s="17"/>
      <c r="B134" s="17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 t="s">
        <v>83</v>
      </c>
      <c r="Y134" s="85"/>
      <c r="Z134" s="85"/>
      <c r="AA134" s="85"/>
      <c r="AB134" s="85"/>
      <c r="AC134" s="85"/>
      <c r="AD134" s="85"/>
      <c r="AE134" s="85"/>
      <c r="AF134" s="85" t="s">
        <v>84</v>
      </c>
      <c r="AG134" s="85"/>
      <c r="AH134" s="85"/>
      <c r="AI134" s="85"/>
      <c r="AJ134" s="85"/>
      <c r="AK134" s="85"/>
      <c r="AL134" s="85"/>
      <c r="AM134" s="85"/>
      <c r="AN134" s="85"/>
      <c r="AO134" s="85" t="s">
        <v>83</v>
      </c>
      <c r="AP134" s="85"/>
      <c r="AQ134" s="85"/>
      <c r="AR134" s="85"/>
      <c r="AS134" s="85"/>
      <c r="AT134" s="85"/>
      <c r="AU134" s="85"/>
      <c r="AV134" s="85"/>
      <c r="AW134" s="85" t="s">
        <v>84</v>
      </c>
      <c r="AX134" s="85"/>
      <c r="AY134" s="85"/>
      <c r="AZ134" s="85"/>
      <c r="BA134" s="85"/>
      <c r="BB134" s="85"/>
      <c r="BC134" s="85"/>
      <c r="BD134" s="85" t="s">
        <v>83</v>
      </c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 t="s">
        <v>84</v>
      </c>
      <c r="BQ134" s="85"/>
      <c r="BR134" s="85"/>
      <c r="BS134" s="85"/>
      <c r="BT134" s="85"/>
      <c r="BU134" s="85"/>
      <c r="BV134" s="85"/>
      <c r="BW134" s="85" t="s">
        <v>83</v>
      </c>
      <c r="BX134" s="85"/>
      <c r="BY134" s="85"/>
      <c r="BZ134" s="85"/>
      <c r="CA134" s="85"/>
      <c r="CB134" s="85"/>
      <c r="CC134" s="85"/>
      <c r="CD134" s="85"/>
      <c r="CE134" s="85" t="s">
        <v>84</v>
      </c>
      <c r="CF134" s="85"/>
      <c r="CG134" s="85"/>
      <c r="CH134" s="85"/>
      <c r="CI134" s="85"/>
      <c r="CJ134" s="85"/>
      <c r="CK134" s="85"/>
      <c r="CL134" s="85"/>
      <c r="CM134" s="85" t="s">
        <v>83</v>
      </c>
      <c r="CN134" s="85"/>
      <c r="CO134" s="85"/>
      <c r="CP134" s="85"/>
      <c r="CQ134" s="85"/>
      <c r="CR134" s="85"/>
      <c r="CS134" s="85"/>
      <c r="CT134" s="85"/>
      <c r="CU134" s="85"/>
      <c r="CV134" s="85" t="s">
        <v>84</v>
      </c>
      <c r="CW134" s="85"/>
      <c r="CX134" s="85"/>
      <c r="CY134" s="85"/>
      <c r="CZ134" s="85"/>
      <c r="DA134" s="85"/>
      <c r="DB134" s="85"/>
      <c r="DC134" s="85"/>
      <c r="DD134" s="85"/>
      <c r="DE134" s="85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</row>
    <row r="135" spans="1:119" ht="13.5" customHeight="1">
      <c r="A135" s="17"/>
      <c r="B135" s="17"/>
      <c r="C135" s="75" t="s">
        <v>89</v>
      </c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 t="s">
        <v>90</v>
      </c>
      <c r="Y135" s="75"/>
      <c r="Z135" s="75"/>
      <c r="AA135" s="75"/>
      <c r="AB135" s="75"/>
      <c r="AC135" s="75"/>
      <c r="AD135" s="75"/>
      <c r="AE135" s="75"/>
      <c r="AF135" s="75" t="s">
        <v>91</v>
      </c>
      <c r="AG135" s="75"/>
      <c r="AH135" s="75"/>
      <c r="AI135" s="75"/>
      <c r="AJ135" s="75"/>
      <c r="AK135" s="75"/>
      <c r="AL135" s="75"/>
      <c r="AM135" s="75"/>
      <c r="AN135" s="75"/>
      <c r="AO135" s="75" t="s">
        <v>92</v>
      </c>
      <c r="AP135" s="75"/>
      <c r="AQ135" s="75"/>
      <c r="AR135" s="75"/>
      <c r="AS135" s="75"/>
      <c r="AT135" s="75"/>
      <c r="AU135" s="75"/>
      <c r="AV135" s="75"/>
      <c r="AW135" s="75" t="s">
        <v>93</v>
      </c>
      <c r="AX135" s="75"/>
      <c r="AY135" s="75"/>
      <c r="AZ135" s="75"/>
      <c r="BA135" s="75"/>
      <c r="BB135" s="75"/>
      <c r="BC135" s="75"/>
      <c r="BD135" s="75" t="s">
        <v>94</v>
      </c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 t="s">
        <v>95</v>
      </c>
      <c r="BQ135" s="75"/>
      <c r="BR135" s="75"/>
      <c r="BS135" s="75"/>
      <c r="BT135" s="75"/>
      <c r="BU135" s="75"/>
      <c r="BV135" s="75"/>
      <c r="BW135" s="75" t="s">
        <v>96</v>
      </c>
      <c r="BX135" s="75"/>
      <c r="BY135" s="75"/>
      <c r="BZ135" s="75"/>
      <c r="CA135" s="75"/>
      <c r="CB135" s="75"/>
      <c r="CC135" s="75"/>
      <c r="CD135" s="75"/>
      <c r="CE135" s="75" t="s">
        <v>97</v>
      </c>
      <c r="CF135" s="75"/>
      <c r="CG135" s="75"/>
      <c r="CH135" s="75"/>
      <c r="CI135" s="75"/>
      <c r="CJ135" s="75"/>
      <c r="CK135" s="75"/>
      <c r="CL135" s="75"/>
      <c r="CM135" s="75" t="s">
        <v>98</v>
      </c>
      <c r="CN135" s="75"/>
      <c r="CO135" s="75"/>
      <c r="CP135" s="75"/>
      <c r="CQ135" s="75"/>
      <c r="CR135" s="75"/>
      <c r="CS135" s="75"/>
      <c r="CT135" s="75"/>
      <c r="CU135" s="75"/>
      <c r="CV135" s="75" t="s">
        <v>99</v>
      </c>
      <c r="CW135" s="75"/>
      <c r="CX135" s="75"/>
      <c r="CY135" s="75"/>
      <c r="CZ135" s="75"/>
      <c r="DA135" s="75"/>
      <c r="DB135" s="75"/>
      <c r="DC135" s="75"/>
      <c r="DD135" s="75"/>
      <c r="DE135" s="75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</row>
    <row r="136" spans="1:119" ht="13.5" customHeight="1">
      <c r="A136" s="17"/>
      <c r="B136" s="17"/>
      <c r="C136" s="69" t="s">
        <v>161</v>
      </c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84">
        <v>1263188</v>
      </c>
      <c r="Y136" s="84"/>
      <c r="Z136" s="84"/>
      <c r="AA136" s="84"/>
      <c r="AB136" s="84"/>
      <c r="AC136" s="84"/>
      <c r="AD136" s="84"/>
      <c r="AE136" s="84"/>
      <c r="AF136" s="84">
        <v>0</v>
      </c>
      <c r="AG136" s="84"/>
      <c r="AH136" s="84"/>
      <c r="AI136" s="84"/>
      <c r="AJ136" s="84"/>
      <c r="AK136" s="84"/>
      <c r="AL136" s="84"/>
      <c r="AM136" s="84"/>
      <c r="AN136" s="84"/>
      <c r="AO136" s="84">
        <v>1279500</v>
      </c>
      <c r="AP136" s="84"/>
      <c r="AQ136" s="84"/>
      <c r="AR136" s="84"/>
      <c r="AS136" s="84"/>
      <c r="AT136" s="84"/>
      <c r="AU136" s="84"/>
      <c r="AV136" s="84"/>
      <c r="AW136" s="84">
        <v>0</v>
      </c>
      <c r="AX136" s="84"/>
      <c r="AY136" s="84"/>
      <c r="AZ136" s="84"/>
      <c r="BA136" s="84"/>
      <c r="BB136" s="84"/>
      <c r="BC136" s="84"/>
      <c r="BD136" s="84">
        <v>1279500</v>
      </c>
      <c r="BE136" s="84"/>
      <c r="BF136" s="84"/>
      <c r="BG136" s="84"/>
      <c r="BH136" s="84"/>
      <c r="BI136" s="84"/>
      <c r="BJ136" s="84"/>
      <c r="BK136" s="84"/>
      <c r="BL136" s="84"/>
      <c r="BM136" s="84"/>
      <c r="BN136" s="84"/>
      <c r="BO136" s="84"/>
      <c r="BP136" s="84">
        <v>0</v>
      </c>
      <c r="BQ136" s="84"/>
      <c r="BR136" s="84"/>
      <c r="BS136" s="84"/>
      <c r="BT136" s="84"/>
      <c r="BU136" s="84"/>
      <c r="BV136" s="84"/>
      <c r="BW136" s="84">
        <v>1407450</v>
      </c>
      <c r="BX136" s="84"/>
      <c r="BY136" s="84"/>
      <c r="BZ136" s="84"/>
      <c r="CA136" s="84"/>
      <c r="CB136" s="84"/>
      <c r="CC136" s="84"/>
      <c r="CD136" s="84"/>
      <c r="CE136" s="84">
        <v>0</v>
      </c>
      <c r="CF136" s="84"/>
      <c r="CG136" s="84"/>
      <c r="CH136" s="84"/>
      <c r="CI136" s="84"/>
      <c r="CJ136" s="84"/>
      <c r="CK136" s="84"/>
      <c r="CL136" s="84"/>
      <c r="CM136" s="84">
        <v>1548189</v>
      </c>
      <c r="CN136" s="84"/>
      <c r="CO136" s="84"/>
      <c r="CP136" s="84"/>
      <c r="CQ136" s="84"/>
      <c r="CR136" s="84"/>
      <c r="CS136" s="84"/>
      <c r="CT136" s="84"/>
      <c r="CU136" s="84"/>
      <c r="CV136" s="84">
        <v>0</v>
      </c>
      <c r="CW136" s="84"/>
      <c r="CX136" s="84"/>
      <c r="CY136" s="84"/>
      <c r="CZ136" s="84"/>
      <c r="DA136" s="84"/>
      <c r="DB136" s="84"/>
      <c r="DC136" s="84"/>
      <c r="DD136" s="84"/>
      <c r="DE136" s="84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</row>
    <row r="137" spans="1:119" ht="13.5" customHeight="1">
      <c r="A137" s="17"/>
      <c r="B137" s="17"/>
      <c r="C137" s="69" t="s">
        <v>162</v>
      </c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84">
        <v>389270</v>
      </c>
      <c r="Y137" s="84"/>
      <c r="Z137" s="84"/>
      <c r="AA137" s="84"/>
      <c r="AB137" s="84"/>
      <c r="AC137" s="84"/>
      <c r="AD137" s="84"/>
      <c r="AE137" s="84"/>
      <c r="AF137" s="84">
        <v>0</v>
      </c>
      <c r="AG137" s="84"/>
      <c r="AH137" s="84"/>
      <c r="AI137" s="84"/>
      <c r="AJ137" s="84"/>
      <c r="AK137" s="84"/>
      <c r="AL137" s="84"/>
      <c r="AM137" s="84"/>
      <c r="AN137" s="84"/>
      <c r="AO137" s="84">
        <v>437030</v>
      </c>
      <c r="AP137" s="84"/>
      <c r="AQ137" s="84"/>
      <c r="AR137" s="84"/>
      <c r="AS137" s="84"/>
      <c r="AT137" s="84"/>
      <c r="AU137" s="84"/>
      <c r="AV137" s="84"/>
      <c r="AW137" s="84">
        <v>0</v>
      </c>
      <c r="AX137" s="84"/>
      <c r="AY137" s="84"/>
      <c r="AZ137" s="84"/>
      <c r="BA137" s="84"/>
      <c r="BB137" s="84"/>
      <c r="BC137" s="84"/>
      <c r="BD137" s="84">
        <v>398280</v>
      </c>
      <c r="BE137" s="84"/>
      <c r="BF137" s="84"/>
      <c r="BG137" s="84"/>
      <c r="BH137" s="84"/>
      <c r="BI137" s="84"/>
      <c r="BJ137" s="84"/>
      <c r="BK137" s="84"/>
      <c r="BL137" s="84"/>
      <c r="BM137" s="84"/>
      <c r="BN137" s="84"/>
      <c r="BO137" s="84"/>
      <c r="BP137" s="84">
        <v>0</v>
      </c>
      <c r="BQ137" s="84"/>
      <c r="BR137" s="84"/>
      <c r="BS137" s="84"/>
      <c r="BT137" s="84"/>
      <c r="BU137" s="84"/>
      <c r="BV137" s="84"/>
      <c r="BW137" s="84">
        <v>438100</v>
      </c>
      <c r="BX137" s="84"/>
      <c r="BY137" s="84"/>
      <c r="BZ137" s="84"/>
      <c r="CA137" s="84"/>
      <c r="CB137" s="84"/>
      <c r="CC137" s="84"/>
      <c r="CD137" s="84"/>
      <c r="CE137" s="84">
        <v>0</v>
      </c>
      <c r="CF137" s="84"/>
      <c r="CG137" s="84"/>
      <c r="CH137" s="84"/>
      <c r="CI137" s="84"/>
      <c r="CJ137" s="84"/>
      <c r="CK137" s="84"/>
      <c r="CL137" s="84"/>
      <c r="CM137" s="84">
        <v>481910</v>
      </c>
      <c r="CN137" s="84"/>
      <c r="CO137" s="84"/>
      <c r="CP137" s="84"/>
      <c r="CQ137" s="84"/>
      <c r="CR137" s="84"/>
      <c r="CS137" s="84"/>
      <c r="CT137" s="84"/>
      <c r="CU137" s="84"/>
      <c r="CV137" s="84">
        <v>0</v>
      </c>
      <c r="CW137" s="84"/>
      <c r="CX137" s="84"/>
      <c r="CY137" s="84"/>
      <c r="CZ137" s="84"/>
      <c r="DA137" s="84"/>
      <c r="DB137" s="84"/>
      <c r="DC137" s="84"/>
      <c r="DD137" s="84"/>
      <c r="DE137" s="84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</row>
    <row r="138" spans="1:119" ht="13.5" customHeight="1">
      <c r="A138" s="17"/>
      <c r="B138" s="17"/>
      <c r="C138" s="69" t="s">
        <v>163</v>
      </c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84">
        <v>6980</v>
      </c>
      <c r="Y138" s="84"/>
      <c r="Z138" s="84"/>
      <c r="AA138" s="84"/>
      <c r="AB138" s="84"/>
      <c r="AC138" s="84"/>
      <c r="AD138" s="84"/>
      <c r="AE138" s="84"/>
      <c r="AF138" s="84">
        <v>0</v>
      </c>
      <c r="AG138" s="84"/>
      <c r="AH138" s="84"/>
      <c r="AI138" s="84"/>
      <c r="AJ138" s="84"/>
      <c r="AK138" s="84"/>
      <c r="AL138" s="84"/>
      <c r="AM138" s="84"/>
      <c r="AN138" s="84"/>
      <c r="AO138" s="84">
        <v>7680</v>
      </c>
      <c r="AP138" s="84"/>
      <c r="AQ138" s="84"/>
      <c r="AR138" s="84"/>
      <c r="AS138" s="84"/>
      <c r="AT138" s="84"/>
      <c r="AU138" s="84"/>
      <c r="AV138" s="84"/>
      <c r="AW138" s="84">
        <v>0</v>
      </c>
      <c r="AX138" s="84"/>
      <c r="AY138" s="84"/>
      <c r="AZ138" s="84"/>
      <c r="BA138" s="84"/>
      <c r="BB138" s="84"/>
      <c r="BC138" s="84"/>
      <c r="BD138" s="84">
        <v>7680</v>
      </c>
      <c r="BE138" s="84"/>
      <c r="BF138" s="84"/>
      <c r="BG138" s="84"/>
      <c r="BH138" s="84"/>
      <c r="BI138" s="84"/>
      <c r="BJ138" s="84"/>
      <c r="BK138" s="84"/>
      <c r="BL138" s="84"/>
      <c r="BM138" s="84"/>
      <c r="BN138" s="84"/>
      <c r="BO138" s="84"/>
      <c r="BP138" s="84">
        <v>0</v>
      </c>
      <c r="BQ138" s="84"/>
      <c r="BR138" s="84"/>
      <c r="BS138" s="84"/>
      <c r="BT138" s="84"/>
      <c r="BU138" s="84"/>
      <c r="BV138" s="84"/>
      <c r="BW138" s="84">
        <v>8450</v>
      </c>
      <c r="BX138" s="84"/>
      <c r="BY138" s="84"/>
      <c r="BZ138" s="84"/>
      <c r="CA138" s="84"/>
      <c r="CB138" s="84"/>
      <c r="CC138" s="84"/>
      <c r="CD138" s="84"/>
      <c r="CE138" s="84">
        <v>0</v>
      </c>
      <c r="CF138" s="84"/>
      <c r="CG138" s="84"/>
      <c r="CH138" s="84"/>
      <c r="CI138" s="84"/>
      <c r="CJ138" s="84"/>
      <c r="CK138" s="84"/>
      <c r="CL138" s="84"/>
      <c r="CM138" s="84">
        <v>9300</v>
      </c>
      <c r="CN138" s="84"/>
      <c r="CO138" s="84"/>
      <c r="CP138" s="84"/>
      <c r="CQ138" s="84"/>
      <c r="CR138" s="84"/>
      <c r="CS138" s="84"/>
      <c r="CT138" s="84"/>
      <c r="CU138" s="84"/>
      <c r="CV138" s="84">
        <v>0</v>
      </c>
      <c r="CW138" s="84"/>
      <c r="CX138" s="84"/>
      <c r="CY138" s="84"/>
      <c r="CZ138" s="84"/>
      <c r="DA138" s="84"/>
      <c r="DB138" s="84"/>
      <c r="DC138" s="84"/>
      <c r="DD138" s="84"/>
      <c r="DE138" s="84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</row>
    <row r="139" spans="1:119" ht="13.5" customHeight="1">
      <c r="A139" s="17"/>
      <c r="B139" s="17"/>
      <c r="C139" s="69" t="s">
        <v>164</v>
      </c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84">
        <v>244940</v>
      </c>
      <c r="Y139" s="84"/>
      <c r="Z139" s="84"/>
      <c r="AA139" s="84"/>
      <c r="AB139" s="84"/>
      <c r="AC139" s="84"/>
      <c r="AD139" s="84"/>
      <c r="AE139" s="84"/>
      <c r="AF139" s="84">
        <v>0</v>
      </c>
      <c r="AG139" s="84"/>
      <c r="AH139" s="84"/>
      <c r="AI139" s="84"/>
      <c r="AJ139" s="84"/>
      <c r="AK139" s="84"/>
      <c r="AL139" s="84"/>
      <c r="AM139" s="84"/>
      <c r="AN139" s="84"/>
      <c r="AO139" s="84">
        <v>269440</v>
      </c>
      <c r="AP139" s="84"/>
      <c r="AQ139" s="84"/>
      <c r="AR139" s="84"/>
      <c r="AS139" s="84"/>
      <c r="AT139" s="84"/>
      <c r="AU139" s="84"/>
      <c r="AV139" s="84"/>
      <c r="AW139" s="84">
        <v>0</v>
      </c>
      <c r="AX139" s="84"/>
      <c r="AY139" s="84"/>
      <c r="AZ139" s="84"/>
      <c r="BA139" s="84"/>
      <c r="BB139" s="84"/>
      <c r="BC139" s="84"/>
      <c r="BD139" s="84">
        <v>269440</v>
      </c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>
        <v>0</v>
      </c>
      <c r="BQ139" s="84"/>
      <c r="BR139" s="84"/>
      <c r="BS139" s="84"/>
      <c r="BT139" s="84"/>
      <c r="BU139" s="84"/>
      <c r="BV139" s="84"/>
      <c r="BW139" s="84">
        <v>296390</v>
      </c>
      <c r="BX139" s="84"/>
      <c r="BY139" s="84"/>
      <c r="BZ139" s="84"/>
      <c r="CA139" s="84"/>
      <c r="CB139" s="84"/>
      <c r="CC139" s="84"/>
      <c r="CD139" s="84"/>
      <c r="CE139" s="84">
        <v>0</v>
      </c>
      <c r="CF139" s="84"/>
      <c r="CG139" s="84"/>
      <c r="CH139" s="84"/>
      <c r="CI139" s="84"/>
      <c r="CJ139" s="84"/>
      <c r="CK139" s="84"/>
      <c r="CL139" s="84"/>
      <c r="CM139" s="84">
        <v>326030</v>
      </c>
      <c r="CN139" s="84"/>
      <c r="CO139" s="84"/>
      <c r="CP139" s="84"/>
      <c r="CQ139" s="84"/>
      <c r="CR139" s="84"/>
      <c r="CS139" s="84"/>
      <c r="CT139" s="84"/>
      <c r="CU139" s="84"/>
      <c r="CV139" s="84">
        <v>0</v>
      </c>
      <c r="CW139" s="84"/>
      <c r="CX139" s="84"/>
      <c r="CY139" s="84"/>
      <c r="CZ139" s="84"/>
      <c r="DA139" s="84"/>
      <c r="DB139" s="84"/>
      <c r="DC139" s="84"/>
      <c r="DD139" s="84"/>
      <c r="DE139" s="84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</row>
    <row r="140" spans="1:119" ht="13.5" customHeight="1">
      <c r="A140" s="17"/>
      <c r="B140" s="17"/>
      <c r="C140" s="69" t="s">
        <v>165</v>
      </c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84">
        <v>163850</v>
      </c>
      <c r="Y140" s="84"/>
      <c r="Z140" s="84"/>
      <c r="AA140" s="84"/>
      <c r="AB140" s="84"/>
      <c r="AC140" s="84"/>
      <c r="AD140" s="84"/>
      <c r="AE140" s="84"/>
      <c r="AF140" s="84">
        <v>0</v>
      </c>
      <c r="AG140" s="84"/>
      <c r="AH140" s="84"/>
      <c r="AI140" s="84"/>
      <c r="AJ140" s="84"/>
      <c r="AK140" s="84"/>
      <c r="AL140" s="84"/>
      <c r="AM140" s="84"/>
      <c r="AN140" s="84"/>
      <c r="AO140" s="84">
        <v>180240</v>
      </c>
      <c r="AP140" s="84"/>
      <c r="AQ140" s="84"/>
      <c r="AR140" s="84"/>
      <c r="AS140" s="84"/>
      <c r="AT140" s="84"/>
      <c r="AU140" s="84"/>
      <c r="AV140" s="84"/>
      <c r="AW140" s="84">
        <v>0</v>
      </c>
      <c r="AX140" s="84"/>
      <c r="AY140" s="84"/>
      <c r="AZ140" s="84"/>
      <c r="BA140" s="84"/>
      <c r="BB140" s="84"/>
      <c r="BC140" s="84"/>
      <c r="BD140" s="84">
        <v>180240</v>
      </c>
      <c r="BE140" s="84"/>
      <c r="BF140" s="84"/>
      <c r="BG140" s="84"/>
      <c r="BH140" s="84"/>
      <c r="BI140" s="84"/>
      <c r="BJ140" s="84"/>
      <c r="BK140" s="84"/>
      <c r="BL140" s="84"/>
      <c r="BM140" s="84"/>
      <c r="BN140" s="84"/>
      <c r="BO140" s="84"/>
      <c r="BP140" s="84">
        <v>0</v>
      </c>
      <c r="BQ140" s="84"/>
      <c r="BR140" s="84"/>
      <c r="BS140" s="84"/>
      <c r="BT140" s="84"/>
      <c r="BU140" s="84"/>
      <c r="BV140" s="84"/>
      <c r="BW140" s="84">
        <v>198260</v>
      </c>
      <c r="BX140" s="84"/>
      <c r="BY140" s="84"/>
      <c r="BZ140" s="84"/>
      <c r="CA140" s="84"/>
      <c r="CB140" s="84"/>
      <c r="CC140" s="84"/>
      <c r="CD140" s="84"/>
      <c r="CE140" s="84">
        <v>0</v>
      </c>
      <c r="CF140" s="84"/>
      <c r="CG140" s="84"/>
      <c r="CH140" s="84"/>
      <c r="CI140" s="84"/>
      <c r="CJ140" s="84"/>
      <c r="CK140" s="84"/>
      <c r="CL140" s="84"/>
      <c r="CM140" s="84">
        <v>218090</v>
      </c>
      <c r="CN140" s="84"/>
      <c r="CO140" s="84"/>
      <c r="CP140" s="84"/>
      <c r="CQ140" s="84"/>
      <c r="CR140" s="84"/>
      <c r="CS140" s="84"/>
      <c r="CT140" s="84"/>
      <c r="CU140" s="84"/>
      <c r="CV140" s="84">
        <v>0</v>
      </c>
      <c r="CW140" s="84"/>
      <c r="CX140" s="84"/>
      <c r="CY140" s="84"/>
      <c r="CZ140" s="84"/>
      <c r="DA140" s="84"/>
      <c r="DB140" s="84"/>
      <c r="DC140" s="84"/>
      <c r="DD140" s="84"/>
      <c r="DE140" s="84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</row>
    <row r="141" spans="1:119" ht="13.5" customHeight="1">
      <c r="A141" s="17"/>
      <c r="B141" s="17"/>
      <c r="C141" s="67" t="s">
        <v>2</v>
      </c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78">
        <v>1904378</v>
      </c>
      <c r="Y141" s="78"/>
      <c r="Z141" s="78"/>
      <c r="AA141" s="78"/>
      <c r="AB141" s="78"/>
      <c r="AC141" s="78"/>
      <c r="AD141" s="78"/>
      <c r="AE141" s="78"/>
      <c r="AF141" s="78">
        <v>0</v>
      </c>
      <c r="AG141" s="78"/>
      <c r="AH141" s="78"/>
      <c r="AI141" s="78"/>
      <c r="AJ141" s="78"/>
      <c r="AK141" s="78"/>
      <c r="AL141" s="78"/>
      <c r="AM141" s="78"/>
      <c r="AN141" s="78"/>
      <c r="AO141" s="78">
        <v>1993650</v>
      </c>
      <c r="AP141" s="78"/>
      <c r="AQ141" s="78"/>
      <c r="AR141" s="78"/>
      <c r="AS141" s="78"/>
      <c r="AT141" s="78"/>
      <c r="AU141" s="78"/>
      <c r="AV141" s="78"/>
      <c r="AW141" s="78">
        <v>0</v>
      </c>
      <c r="AX141" s="78"/>
      <c r="AY141" s="78"/>
      <c r="AZ141" s="78"/>
      <c r="BA141" s="78"/>
      <c r="BB141" s="78"/>
      <c r="BC141" s="78"/>
      <c r="BD141" s="78">
        <v>1954900</v>
      </c>
      <c r="BE141" s="78"/>
      <c r="BF141" s="78"/>
      <c r="BG141" s="78"/>
      <c r="BH141" s="78"/>
      <c r="BI141" s="78"/>
      <c r="BJ141" s="78"/>
      <c r="BK141" s="78"/>
      <c r="BL141" s="78"/>
      <c r="BM141" s="78"/>
      <c r="BN141" s="78"/>
      <c r="BO141" s="78"/>
      <c r="BP141" s="78">
        <v>0</v>
      </c>
      <c r="BQ141" s="78"/>
      <c r="BR141" s="78"/>
      <c r="BS141" s="78"/>
      <c r="BT141" s="78"/>
      <c r="BU141" s="78"/>
      <c r="BV141" s="78"/>
      <c r="BW141" s="78">
        <v>2150390</v>
      </c>
      <c r="BX141" s="78"/>
      <c r="BY141" s="78"/>
      <c r="BZ141" s="78"/>
      <c r="CA141" s="78"/>
      <c r="CB141" s="78"/>
      <c r="CC141" s="78"/>
      <c r="CD141" s="78"/>
      <c r="CE141" s="78">
        <v>0</v>
      </c>
      <c r="CF141" s="78"/>
      <c r="CG141" s="78"/>
      <c r="CH141" s="78"/>
      <c r="CI141" s="78"/>
      <c r="CJ141" s="78"/>
      <c r="CK141" s="78"/>
      <c r="CL141" s="78"/>
      <c r="CM141" s="78">
        <v>2365429</v>
      </c>
      <c r="CN141" s="78"/>
      <c r="CO141" s="78"/>
      <c r="CP141" s="78"/>
      <c r="CQ141" s="78"/>
      <c r="CR141" s="78"/>
      <c r="CS141" s="78"/>
      <c r="CT141" s="78"/>
      <c r="CU141" s="78"/>
      <c r="CV141" s="78">
        <v>0</v>
      </c>
      <c r="CW141" s="78"/>
      <c r="CX141" s="78"/>
      <c r="CY141" s="78"/>
      <c r="CZ141" s="78"/>
      <c r="DA141" s="78"/>
      <c r="DB141" s="78"/>
      <c r="DC141" s="78"/>
      <c r="DD141" s="78"/>
      <c r="DE141" s="78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</row>
    <row r="142" spans="1:119" ht="21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</row>
    <row r="143" spans="1:119" ht="42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</row>
    <row r="144" spans="1:119" ht="23.25" customHeight="1">
      <c r="A144" s="17"/>
      <c r="B144" s="17"/>
      <c r="C144" s="66" t="s">
        <v>166</v>
      </c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</row>
    <row r="145" spans="1:119" ht="13.5" customHeight="1">
      <c r="A145" s="17"/>
      <c r="B145" s="17"/>
      <c r="C145" s="72" t="s">
        <v>140</v>
      </c>
      <c r="D145" s="72"/>
      <c r="E145" s="72"/>
      <c r="F145" s="72" t="s">
        <v>167</v>
      </c>
      <c r="G145" s="72"/>
      <c r="H145" s="72"/>
      <c r="I145" s="72"/>
      <c r="J145" s="72"/>
      <c r="K145" s="72"/>
      <c r="L145" s="72"/>
      <c r="M145" s="72"/>
      <c r="N145" s="72" t="s">
        <v>81</v>
      </c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 t="s">
        <v>82</v>
      </c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 t="s">
        <v>168</v>
      </c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 t="s">
        <v>169</v>
      </c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 t="s">
        <v>170</v>
      </c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17"/>
      <c r="DK145" s="17"/>
      <c r="DL145" s="17"/>
      <c r="DM145" s="17"/>
      <c r="DN145" s="17"/>
      <c r="DO145" s="17"/>
    </row>
    <row r="146" spans="1:119" ht="12.75" customHeight="1">
      <c r="A146" s="17"/>
      <c r="B146" s="17"/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 t="s">
        <v>83</v>
      </c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6" t="s">
        <v>84</v>
      </c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2" t="s">
        <v>83</v>
      </c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6" t="s">
        <v>84</v>
      </c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2" t="s">
        <v>83</v>
      </c>
      <c r="BS146" s="72"/>
      <c r="BT146" s="72"/>
      <c r="BU146" s="72"/>
      <c r="BV146" s="72"/>
      <c r="BW146" s="72"/>
      <c r="BX146" s="72"/>
      <c r="BY146" s="72"/>
      <c r="BZ146" s="76" t="s">
        <v>84</v>
      </c>
      <c r="CA146" s="76"/>
      <c r="CB146" s="76"/>
      <c r="CC146" s="76"/>
      <c r="CD146" s="76"/>
      <c r="CE146" s="76"/>
      <c r="CF146" s="76"/>
      <c r="CG146" s="72" t="s">
        <v>83</v>
      </c>
      <c r="CH146" s="72"/>
      <c r="CI146" s="72"/>
      <c r="CJ146" s="72"/>
      <c r="CK146" s="72"/>
      <c r="CL146" s="72"/>
      <c r="CM146" s="72"/>
      <c r="CN146" s="72"/>
      <c r="CO146" s="76" t="s">
        <v>84</v>
      </c>
      <c r="CP146" s="76"/>
      <c r="CQ146" s="76"/>
      <c r="CR146" s="76"/>
      <c r="CS146" s="76"/>
      <c r="CT146" s="76"/>
      <c r="CU146" s="76"/>
      <c r="CV146" s="76"/>
      <c r="CW146" s="72" t="s">
        <v>83</v>
      </c>
      <c r="CX146" s="72"/>
      <c r="CY146" s="72"/>
      <c r="CZ146" s="72"/>
      <c r="DA146" s="72"/>
      <c r="DB146" s="72"/>
      <c r="DC146" s="72"/>
      <c r="DD146" s="72"/>
      <c r="DE146" s="76" t="s">
        <v>84</v>
      </c>
      <c r="DF146" s="76"/>
      <c r="DG146" s="76"/>
      <c r="DH146" s="76"/>
      <c r="DI146" s="76"/>
      <c r="DJ146" s="17"/>
      <c r="DK146" s="17"/>
      <c r="DL146" s="17"/>
      <c r="DM146" s="17"/>
      <c r="DN146" s="17"/>
      <c r="DO146" s="17"/>
    </row>
    <row r="147" spans="1:119" ht="27" customHeight="1">
      <c r="A147" s="17"/>
      <c r="B147" s="17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6" t="s">
        <v>171</v>
      </c>
      <c r="O147" s="76"/>
      <c r="P147" s="76"/>
      <c r="Q147" s="76"/>
      <c r="R147" s="72" t="s">
        <v>172</v>
      </c>
      <c r="S147" s="72"/>
      <c r="T147" s="72"/>
      <c r="U147" s="72"/>
      <c r="V147" s="72"/>
      <c r="W147" s="72"/>
      <c r="X147" s="72"/>
      <c r="Y147" s="76" t="s">
        <v>171</v>
      </c>
      <c r="Z147" s="76"/>
      <c r="AA147" s="76"/>
      <c r="AB147" s="76"/>
      <c r="AC147" s="76"/>
      <c r="AD147" s="76"/>
      <c r="AE147" s="72" t="s">
        <v>172</v>
      </c>
      <c r="AF147" s="72"/>
      <c r="AG147" s="72"/>
      <c r="AH147" s="72"/>
      <c r="AI147" s="72"/>
      <c r="AJ147" s="72"/>
      <c r="AK147" s="72"/>
      <c r="AL147" s="76" t="s">
        <v>171</v>
      </c>
      <c r="AM147" s="76"/>
      <c r="AN147" s="76"/>
      <c r="AO147" s="76"/>
      <c r="AP147" s="76"/>
      <c r="AQ147" s="76"/>
      <c r="AR147" s="76"/>
      <c r="AS147" s="72" t="s">
        <v>172</v>
      </c>
      <c r="AT147" s="72"/>
      <c r="AU147" s="72"/>
      <c r="AV147" s="72"/>
      <c r="AW147" s="72"/>
      <c r="AX147" s="72"/>
      <c r="AY147" s="72"/>
      <c r="AZ147" s="76" t="s">
        <v>171</v>
      </c>
      <c r="BA147" s="76"/>
      <c r="BB147" s="76"/>
      <c r="BC147" s="76"/>
      <c r="BD147" s="76"/>
      <c r="BE147" s="76"/>
      <c r="BF147" s="76"/>
      <c r="BG147" s="72" t="s">
        <v>172</v>
      </c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6"/>
      <c r="CA147" s="76"/>
      <c r="CB147" s="76"/>
      <c r="CC147" s="76"/>
      <c r="CD147" s="76"/>
      <c r="CE147" s="76"/>
      <c r="CF147" s="76"/>
      <c r="CG147" s="72"/>
      <c r="CH147" s="72"/>
      <c r="CI147" s="72"/>
      <c r="CJ147" s="72"/>
      <c r="CK147" s="72"/>
      <c r="CL147" s="72"/>
      <c r="CM147" s="72"/>
      <c r="CN147" s="72"/>
      <c r="CO147" s="76"/>
      <c r="CP147" s="76"/>
      <c r="CQ147" s="76"/>
      <c r="CR147" s="76"/>
      <c r="CS147" s="76"/>
      <c r="CT147" s="76"/>
      <c r="CU147" s="76"/>
      <c r="CV147" s="76"/>
      <c r="CW147" s="72"/>
      <c r="CX147" s="72"/>
      <c r="CY147" s="72"/>
      <c r="CZ147" s="72"/>
      <c r="DA147" s="72"/>
      <c r="DB147" s="72"/>
      <c r="DC147" s="72"/>
      <c r="DD147" s="72"/>
      <c r="DE147" s="76"/>
      <c r="DF147" s="76"/>
      <c r="DG147" s="76"/>
      <c r="DH147" s="76"/>
      <c r="DI147" s="76"/>
      <c r="DJ147" s="17"/>
      <c r="DK147" s="17"/>
      <c r="DL147" s="17"/>
      <c r="DM147" s="17"/>
      <c r="DN147" s="17"/>
      <c r="DO147" s="17"/>
    </row>
    <row r="148" spans="1:119" ht="13.5" customHeight="1">
      <c r="A148" s="17"/>
      <c r="B148" s="17"/>
      <c r="C148" s="75" t="s">
        <v>89</v>
      </c>
      <c r="D148" s="75"/>
      <c r="E148" s="75"/>
      <c r="F148" s="75" t="s">
        <v>90</v>
      </c>
      <c r="G148" s="75"/>
      <c r="H148" s="75"/>
      <c r="I148" s="75"/>
      <c r="J148" s="75"/>
      <c r="K148" s="75"/>
      <c r="L148" s="75"/>
      <c r="M148" s="75"/>
      <c r="N148" s="75" t="s">
        <v>91</v>
      </c>
      <c r="O148" s="75"/>
      <c r="P148" s="75"/>
      <c r="Q148" s="75"/>
      <c r="R148" s="75" t="s">
        <v>92</v>
      </c>
      <c r="S148" s="75"/>
      <c r="T148" s="75"/>
      <c r="U148" s="75"/>
      <c r="V148" s="75"/>
      <c r="W148" s="75"/>
      <c r="X148" s="75"/>
      <c r="Y148" s="75" t="s">
        <v>93</v>
      </c>
      <c r="Z148" s="75"/>
      <c r="AA148" s="75"/>
      <c r="AB148" s="75"/>
      <c r="AC148" s="75"/>
      <c r="AD148" s="75"/>
      <c r="AE148" s="75" t="s">
        <v>94</v>
      </c>
      <c r="AF148" s="75"/>
      <c r="AG148" s="75"/>
      <c r="AH148" s="75"/>
      <c r="AI148" s="75"/>
      <c r="AJ148" s="75"/>
      <c r="AK148" s="75"/>
      <c r="AL148" s="75" t="s">
        <v>95</v>
      </c>
      <c r="AM148" s="75"/>
      <c r="AN148" s="75"/>
      <c r="AO148" s="75"/>
      <c r="AP148" s="75"/>
      <c r="AQ148" s="75"/>
      <c r="AR148" s="75"/>
      <c r="AS148" s="75" t="s">
        <v>96</v>
      </c>
      <c r="AT148" s="75"/>
      <c r="AU148" s="75"/>
      <c r="AV148" s="75"/>
      <c r="AW148" s="75"/>
      <c r="AX148" s="75"/>
      <c r="AY148" s="75"/>
      <c r="AZ148" s="75" t="s">
        <v>97</v>
      </c>
      <c r="BA148" s="75"/>
      <c r="BB148" s="75"/>
      <c r="BC148" s="75"/>
      <c r="BD148" s="75"/>
      <c r="BE148" s="75"/>
      <c r="BF148" s="75"/>
      <c r="BG148" s="75" t="s">
        <v>98</v>
      </c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 t="s">
        <v>99</v>
      </c>
      <c r="BS148" s="75"/>
      <c r="BT148" s="75"/>
      <c r="BU148" s="75"/>
      <c r="BV148" s="75"/>
      <c r="BW148" s="75"/>
      <c r="BX148" s="75"/>
      <c r="BY148" s="75"/>
      <c r="BZ148" s="75" t="s">
        <v>100</v>
      </c>
      <c r="CA148" s="75"/>
      <c r="CB148" s="75"/>
      <c r="CC148" s="75"/>
      <c r="CD148" s="75"/>
      <c r="CE148" s="75"/>
      <c r="CF148" s="75"/>
      <c r="CG148" s="75" t="s">
        <v>101</v>
      </c>
      <c r="CH148" s="75"/>
      <c r="CI148" s="75"/>
      <c r="CJ148" s="75"/>
      <c r="CK148" s="75"/>
      <c r="CL148" s="75"/>
      <c r="CM148" s="75"/>
      <c r="CN148" s="75"/>
      <c r="CO148" s="75" t="s">
        <v>102</v>
      </c>
      <c r="CP148" s="75"/>
      <c r="CQ148" s="75"/>
      <c r="CR148" s="75"/>
      <c r="CS148" s="75"/>
      <c r="CT148" s="75"/>
      <c r="CU148" s="75"/>
      <c r="CV148" s="75"/>
      <c r="CW148" s="75" t="s">
        <v>173</v>
      </c>
      <c r="CX148" s="75"/>
      <c r="CY148" s="75"/>
      <c r="CZ148" s="75"/>
      <c r="DA148" s="75"/>
      <c r="DB148" s="75"/>
      <c r="DC148" s="75"/>
      <c r="DD148" s="75"/>
      <c r="DE148" s="75" t="s">
        <v>174</v>
      </c>
      <c r="DF148" s="75"/>
      <c r="DG148" s="75"/>
      <c r="DH148" s="75"/>
      <c r="DI148" s="75"/>
      <c r="DJ148" s="17"/>
      <c r="DK148" s="17"/>
      <c r="DL148" s="17"/>
      <c r="DM148" s="17"/>
      <c r="DN148" s="17"/>
      <c r="DO148" s="17"/>
    </row>
    <row r="149" spans="1:119" ht="13.5" customHeight="1">
      <c r="A149" s="17"/>
      <c r="B149" s="17"/>
      <c r="C149" s="83">
        <v>1</v>
      </c>
      <c r="D149" s="83"/>
      <c r="E149" s="83"/>
      <c r="F149" s="69" t="s">
        <v>175</v>
      </c>
      <c r="G149" s="69"/>
      <c r="H149" s="69"/>
      <c r="I149" s="69"/>
      <c r="J149" s="69"/>
      <c r="K149" s="69"/>
      <c r="L149" s="69"/>
      <c r="M149" s="69"/>
      <c r="N149" s="82">
        <v>2</v>
      </c>
      <c r="O149" s="82"/>
      <c r="P149" s="82"/>
      <c r="Q149" s="82"/>
      <c r="R149" s="82">
        <v>0</v>
      </c>
      <c r="S149" s="82"/>
      <c r="T149" s="82"/>
      <c r="U149" s="82"/>
      <c r="V149" s="82"/>
      <c r="W149" s="82"/>
      <c r="X149" s="82"/>
      <c r="Y149" s="82">
        <v>0</v>
      </c>
      <c r="Z149" s="82"/>
      <c r="AA149" s="82"/>
      <c r="AB149" s="82"/>
      <c r="AC149" s="82"/>
      <c r="AD149" s="82"/>
      <c r="AE149" s="82">
        <v>0</v>
      </c>
      <c r="AF149" s="82"/>
      <c r="AG149" s="82"/>
      <c r="AH149" s="82"/>
      <c r="AI149" s="82"/>
      <c r="AJ149" s="82"/>
      <c r="AK149" s="82"/>
      <c r="AL149" s="82">
        <v>2</v>
      </c>
      <c r="AM149" s="82"/>
      <c r="AN149" s="82"/>
      <c r="AO149" s="82"/>
      <c r="AP149" s="82"/>
      <c r="AQ149" s="82"/>
      <c r="AR149" s="82"/>
      <c r="AS149" s="82">
        <v>0</v>
      </c>
      <c r="AT149" s="82"/>
      <c r="AU149" s="82"/>
      <c r="AV149" s="82"/>
      <c r="AW149" s="82"/>
      <c r="AX149" s="82"/>
      <c r="AY149" s="82"/>
      <c r="AZ149" s="82">
        <v>0</v>
      </c>
      <c r="BA149" s="82"/>
      <c r="BB149" s="82"/>
      <c r="BC149" s="82"/>
      <c r="BD149" s="82"/>
      <c r="BE149" s="82"/>
      <c r="BF149" s="82"/>
      <c r="BG149" s="82">
        <v>0</v>
      </c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>
        <v>2</v>
      </c>
      <c r="BS149" s="82"/>
      <c r="BT149" s="82"/>
      <c r="BU149" s="82"/>
      <c r="BV149" s="82"/>
      <c r="BW149" s="82"/>
      <c r="BX149" s="82"/>
      <c r="BY149" s="82"/>
      <c r="BZ149" s="82">
        <v>0</v>
      </c>
      <c r="CA149" s="82"/>
      <c r="CB149" s="82"/>
      <c r="CC149" s="82"/>
      <c r="CD149" s="82"/>
      <c r="CE149" s="82"/>
      <c r="CF149" s="82"/>
      <c r="CG149" s="82">
        <v>2</v>
      </c>
      <c r="CH149" s="82"/>
      <c r="CI149" s="82"/>
      <c r="CJ149" s="82"/>
      <c r="CK149" s="82"/>
      <c r="CL149" s="82"/>
      <c r="CM149" s="82"/>
      <c r="CN149" s="82"/>
      <c r="CO149" s="82">
        <v>0</v>
      </c>
      <c r="CP149" s="82"/>
      <c r="CQ149" s="82"/>
      <c r="CR149" s="82"/>
      <c r="CS149" s="82"/>
      <c r="CT149" s="82"/>
      <c r="CU149" s="82"/>
      <c r="CV149" s="82"/>
      <c r="CW149" s="82">
        <v>2</v>
      </c>
      <c r="CX149" s="82"/>
      <c r="CY149" s="82"/>
      <c r="CZ149" s="82"/>
      <c r="DA149" s="82"/>
      <c r="DB149" s="82"/>
      <c r="DC149" s="82"/>
      <c r="DD149" s="82"/>
      <c r="DE149" s="82">
        <v>0</v>
      </c>
      <c r="DF149" s="82"/>
      <c r="DG149" s="82"/>
      <c r="DH149" s="82"/>
      <c r="DI149" s="82"/>
      <c r="DJ149" s="17"/>
      <c r="DK149" s="17"/>
      <c r="DL149" s="17"/>
      <c r="DM149" s="17"/>
      <c r="DN149" s="17"/>
      <c r="DO149" s="17"/>
    </row>
    <row r="150" spans="1:119" ht="13.5" customHeight="1">
      <c r="A150" s="17"/>
      <c r="B150" s="17"/>
      <c r="C150" s="83">
        <v>2</v>
      </c>
      <c r="D150" s="83"/>
      <c r="E150" s="83"/>
      <c r="F150" s="69" t="s">
        <v>176</v>
      </c>
      <c r="G150" s="69"/>
      <c r="H150" s="69"/>
      <c r="I150" s="69"/>
      <c r="J150" s="69"/>
      <c r="K150" s="69"/>
      <c r="L150" s="69"/>
      <c r="M150" s="69"/>
      <c r="N150" s="82">
        <v>11.5</v>
      </c>
      <c r="O150" s="82"/>
      <c r="P150" s="82"/>
      <c r="Q150" s="82"/>
      <c r="R150" s="82">
        <v>0</v>
      </c>
      <c r="S150" s="82"/>
      <c r="T150" s="82"/>
      <c r="U150" s="82"/>
      <c r="V150" s="82"/>
      <c r="W150" s="82"/>
      <c r="X150" s="82"/>
      <c r="Y150" s="82">
        <v>0</v>
      </c>
      <c r="Z150" s="82"/>
      <c r="AA150" s="82"/>
      <c r="AB150" s="82"/>
      <c r="AC150" s="82"/>
      <c r="AD150" s="82"/>
      <c r="AE150" s="82">
        <v>0</v>
      </c>
      <c r="AF150" s="82"/>
      <c r="AG150" s="82"/>
      <c r="AH150" s="82"/>
      <c r="AI150" s="82"/>
      <c r="AJ150" s="82"/>
      <c r="AK150" s="82"/>
      <c r="AL150" s="82">
        <v>11.5</v>
      </c>
      <c r="AM150" s="82"/>
      <c r="AN150" s="82"/>
      <c r="AO150" s="82"/>
      <c r="AP150" s="82"/>
      <c r="AQ150" s="82"/>
      <c r="AR150" s="82"/>
      <c r="AS150" s="82">
        <v>0</v>
      </c>
      <c r="AT150" s="82"/>
      <c r="AU150" s="82"/>
      <c r="AV150" s="82"/>
      <c r="AW150" s="82"/>
      <c r="AX150" s="82"/>
      <c r="AY150" s="82"/>
      <c r="AZ150" s="82">
        <v>0</v>
      </c>
      <c r="BA150" s="82"/>
      <c r="BB150" s="82"/>
      <c r="BC150" s="82"/>
      <c r="BD150" s="82"/>
      <c r="BE150" s="82"/>
      <c r="BF150" s="82"/>
      <c r="BG150" s="82">
        <v>0</v>
      </c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>
        <v>8.5</v>
      </c>
      <c r="BS150" s="82"/>
      <c r="BT150" s="82"/>
      <c r="BU150" s="82"/>
      <c r="BV150" s="82"/>
      <c r="BW150" s="82"/>
      <c r="BX150" s="82"/>
      <c r="BY150" s="82"/>
      <c r="BZ150" s="82">
        <v>0</v>
      </c>
      <c r="CA150" s="82"/>
      <c r="CB150" s="82"/>
      <c r="CC150" s="82"/>
      <c r="CD150" s="82"/>
      <c r="CE150" s="82"/>
      <c r="CF150" s="82"/>
      <c r="CG150" s="82">
        <v>9</v>
      </c>
      <c r="CH150" s="82"/>
      <c r="CI150" s="82"/>
      <c r="CJ150" s="82"/>
      <c r="CK150" s="82"/>
      <c r="CL150" s="82"/>
      <c r="CM150" s="82"/>
      <c r="CN150" s="82"/>
      <c r="CO150" s="82">
        <v>0</v>
      </c>
      <c r="CP150" s="82"/>
      <c r="CQ150" s="82"/>
      <c r="CR150" s="82"/>
      <c r="CS150" s="82"/>
      <c r="CT150" s="82"/>
      <c r="CU150" s="82"/>
      <c r="CV150" s="82"/>
      <c r="CW150" s="82">
        <v>9</v>
      </c>
      <c r="CX150" s="82"/>
      <c r="CY150" s="82"/>
      <c r="CZ150" s="82"/>
      <c r="DA150" s="82"/>
      <c r="DB150" s="82"/>
      <c r="DC150" s="82"/>
      <c r="DD150" s="82"/>
      <c r="DE150" s="82">
        <v>0</v>
      </c>
      <c r="DF150" s="82"/>
      <c r="DG150" s="82"/>
      <c r="DH150" s="82"/>
      <c r="DI150" s="82"/>
      <c r="DJ150" s="17"/>
      <c r="DK150" s="17"/>
      <c r="DL150" s="17"/>
      <c r="DM150" s="17"/>
      <c r="DN150" s="17"/>
      <c r="DO150" s="17"/>
    </row>
    <row r="151" spans="1:119" ht="13.5" customHeight="1">
      <c r="A151" s="17"/>
      <c r="B151" s="17"/>
      <c r="C151" s="83">
        <v>3</v>
      </c>
      <c r="D151" s="83"/>
      <c r="E151" s="83"/>
      <c r="F151" s="69" t="s">
        <v>249</v>
      </c>
      <c r="G151" s="69"/>
      <c r="H151" s="69"/>
      <c r="I151" s="69"/>
      <c r="J151" s="69"/>
      <c r="K151" s="69"/>
      <c r="L151" s="69"/>
      <c r="M151" s="69"/>
      <c r="N151" s="82">
        <v>23.26</v>
      </c>
      <c r="O151" s="82"/>
      <c r="P151" s="82"/>
      <c r="Q151" s="82"/>
      <c r="R151" s="82">
        <v>0</v>
      </c>
      <c r="S151" s="82"/>
      <c r="T151" s="82"/>
      <c r="U151" s="82"/>
      <c r="V151" s="82"/>
      <c r="W151" s="82"/>
      <c r="X151" s="82"/>
      <c r="Y151" s="82">
        <v>0</v>
      </c>
      <c r="Z151" s="82"/>
      <c r="AA151" s="82"/>
      <c r="AB151" s="82"/>
      <c r="AC151" s="82"/>
      <c r="AD151" s="82"/>
      <c r="AE151" s="82">
        <v>0</v>
      </c>
      <c r="AF151" s="82"/>
      <c r="AG151" s="82"/>
      <c r="AH151" s="82"/>
      <c r="AI151" s="82"/>
      <c r="AJ151" s="82"/>
      <c r="AK151" s="82"/>
      <c r="AL151" s="82">
        <v>22.3</v>
      </c>
      <c r="AM151" s="82"/>
      <c r="AN151" s="82"/>
      <c r="AO151" s="82"/>
      <c r="AP151" s="82"/>
      <c r="AQ151" s="82"/>
      <c r="AR151" s="82"/>
      <c r="AS151" s="82">
        <v>0</v>
      </c>
      <c r="AT151" s="82"/>
      <c r="AU151" s="82"/>
      <c r="AV151" s="82"/>
      <c r="AW151" s="82"/>
      <c r="AX151" s="82"/>
      <c r="AY151" s="82"/>
      <c r="AZ151" s="82">
        <v>0</v>
      </c>
      <c r="BA151" s="82"/>
      <c r="BB151" s="82"/>
      <c r="BC151" s="82"/>
      <c r="BD151" s="82"/>
      <c r="BE151" s="82"/>
      <c r="BF151" s="82"/>
      <c r="BG151" s="82">
        <v>0</v>
      </c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>
        <v>18</v>
      </c>
      <c r="BS151" s="82"/>
      <c r="BT151" s="82"/>
      <c r="BU151" s="82"/>
      <c r="BV151" s="82"/>
      <c r="BW151" s="82"/>
      <c r="BX151" s="82"/>
      <c r="BY151" s="82"/>
      <c r="BZ151" s="82">
        <v>0</v>
      </c>
      <c r="CA151" s="82"/>
      <c r="CB151" s="82"/>
      <c r="CC151" s="82"/>
      <c r="CD151" s="82"/>
      <c r="CE151" s="82"/>
      <c r="CF151" s="82"/>
      <c r="CG151" s="82">
        <v>18</v>
      </c>
      <c r="CH151" s="82"/>
      <c r="CI151" s="82"/>
      <c r="CJ151" s="82"/>
      <c r="CK151" s="82"/>
      <c r="CL151" s="82"/>
      <c r="CM151" s="82"/>
      <c r="CN151" s="82"/>
      <c r="CO151" s="82">
        <v>0</v>
      </c>
      <c r="CP151" s="82"/>
      <c r="CQ151" s="82"/>
      <c r="CR151" s="82"/>
      <c r="CS151" s="82"/>
      <c r="CT151" s="82"/>
      <c r="CU151" s="82"/>
      <c r="CV151" s="82"/>
      <c r="CW151" s="82">
        <v>18</v>
      </c>
      <c r="CX151" s="82"/>
      <c r="CY151" s="82"/>
      <c r="CZ151" s="82"/>
      <c r="DA151" s="82"/>
      <c r="DB151" s="82"/>
      <c r="DC151" s="82"/>
      <c r="DD151" s="82"/>
      <c r="DE151" s="82">
        <v>0</v>
      </c>
      <c r="DF151" s="82"/>
      <c r="DG151" s="82"/>
      <c r="DH151" s="82"/>
      <c r="DI151" s="82"/>
      <c r="DJ151" s="17"/>
      <c r="DK151" s="17"/>
      <c r="DL151" s="17"/>
      <c r="DM151" s="17"/>
      <c r="DN151" s="17"/>
      <c r="DO151" s="17"/>
    </row>
    <row r="152" spans="1:119" ht="13.5" customHeight="1">
      <c r="A152" s="17"/>
      <c r="B152" s="17"/>
      <c r="C152" s="83">
        <v>4</v>
      </c>
      <c r="D152" s="83"/>
      <c r="E152" s="83"/>
      <c r="F152" s="69" t="s">
        <v>177</v>
      </c>
      <c r="G152" s="69"/>
      <c r="H152" s="69"/>
      <c r="I152" s="69"/>
      <c r="J152" s="69"/>
      <c r="K152" s="69"/>
      <c r="L152" s="69"/>
      <c r="M152" s="69"/>
      <c r="N152" s="82">
        <v>0.5</v>
      </c>
      <c r="O152" s="82"/>
      <c r="P152" s="82"/>
      <c r="Q152" s="82"/>
      <c r="R152" s="82">
        <v>0</v>
      </c>
      <c r="S152" s="82"/>
      <c r="T152" s="82"/>
      <c r="U152" s="82"/>
      <c r="V152" s="82"/>
      <c r="W152" s="82"/>
      <c r="X152" s="82"/>
      <c r="Y152" s="82">
        <v>0</v>
      </c>
      <c r="Z152" s="82"/>
      <c r="AA152" s="82"/>
      <c r="AB152" s="82"/>
      <c r="AC152" s="82"/>
      <c r="AD152" s="82"/>
      <c r="AE152" s="82">
        <v>0</v>
      </c>
      <c r="AF152" s="82"/>
      <c r="AG152" s="82"/>
      <c r="AH152" s="82"/>
      <c r="AI152" s="82"/>
      <c r="AJ152" s="82"/>
      <c r="AK152" s="82"/>
      <c r="AL152" s="82">
        <v>0.5</v>
      </c>
      <c r="AM152" s="82"/>
      <c r="AN152" s="82"/>
      <c r="AO152" s="82"/>
      <c r="AP152" s="82"/>
      <c r="AQ152" s="82"/>
      <c r="AR152" s="82"/>
      <c r="AS152" s="82">
        <v>0</v>
      </c>
      <c r="AT152" s="82"/>
      <c r="AU152" s="82"/>
      <c r="AV152" s="82"/>
      <c r="AW152" s="82"/>
      <c r="AX152" s="82"/>
      <c r="AY152" s="82"/>
      <c r="AZ152" s="82">
        <v>0</v>
      </c>
      <c r="BA152" s="82"/>
      <c r="BB152" s="82"/>
      <c r="BC152" s="82"/>
      <c r="BD152" s="82"/>
      <c r="BE152" s="82"/>
      <c r="BF152" s="82"/>
      <c r="BG152" s="82">
        <v>0</v>
      </c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>
        <v>0.5</v>
      </c>
      <c r="BS152" s="82"/>
      <c r="BT152" s="82"/>
      <c r="BU152" s="82"/>
      <c r="BV152" s="82"/>
      <c r="BW152" s="82"/>
      <c r="BX152" s="82"/>
      <c r="BY152" s="82"/>
      <c r="BZ152" s="82">
        <v>0</v>
      </c>
      <c r="CA152" s="82"/>
      <c r="CB152" s="82"/>
      <c r="CC152" s="82"/>
      <c r="CD152" s="82"/>
      <c r="CE152" s="82"/>
      <c r="CF152" s="82"/>
      <c r="CG152" s="82">
        <v>1</v>
      </c>
      <c r="CH152" s="82"/>
      <c r="CI152" s="82"/>
      <c r="CJ152" s="82"/>
      <c r="CK152" s="82"/>
      <c r="CL152" s="82"/>
      <c r="CM152" s="82"/>
      <c r="CN152" s="82"/>
      <c r="CO152" s="82">
        <v>0</v>
      </c>
      <c r="CP152" s="82"/>
      <c r="CQ152" s="82"/>
      <c r="CR152" s="82"/>
      <c r="CS152" s="82"/>
      <c r="CT152" s="82"/>
      <c r="CU152" s="82"/>
      <c r="CV152" s="82"/>
      <c r="CW152" s="82">
        <v>1</v>
      </c>
      <c r="CX152" s="82"/>
      <c r="CY152" s="82"/>
      <c r="CZ152" s="82"/>
      <c r="DA152" s="82"/>
      <c r="DB152" s="82"/>
      <c r="DC152" s="82"/>
      <c r="DD152" s="82"/>
      <c r="DE152" s="82">
        <v>0</v>
      </c>
      <c r="DF152" s="82"/>
      <c r="DG152" s="82"/>
      <c r="DH152" s="82"/>
      <c r="DI152" s="82"/>
      <c r="DJ152" s="17"/>
      <c r="DK152" s="17"/>
      <c r="DL152" s="17"/>
      <c r="DM152" s="17"/>
      <c r="DN152" s="17"/>
      <c r="DO152" s="17"/>
    </row>
    <row r="153" spans="1:119" ht="13.5" customHeight="1">
      <c r="A153" s="17"/>
      <c r="B153" s="17"/>
      <c r="C153" s="75" t="s">
        <v>103</v>
      </c>
      <c r="D153" s="75"/>
      <c r="E153" s="75"/>
      <c r="F153" s="67" t="s">
        <v>2</v>
      </c>
      <c r="G153" s="67"/>
      <c r="H153" s="67"/>
      <c r="I153" s="67"/>
      <c r="J153" s="67"/>
      <c r="K153" s="67"/>
      <c r="L153" s="67"/>
      <c r="M153" s="67"/>
      <c r="N153" s="80">
        <v>37.260000000000005</v>
      </c>
      <c r="O153" s="80"/>
      <c r="P153" s="80"/>
      <c r="Q153" s="80"/>
      <c r="R153" s="80">
        <v>0</v>
      </c>
      <c r="S153" s="80"/>
      <c r="T153" s="80"/>
      <c r="U153" s="80"/>
      <c r="V153" s="80"/>
      <c r="W153" s="80"/>
      <c r="X153" s="80"/>
      <c r="Y153" s="80">
        <v>0</v>
      </c>
      <c r="Z153" s="80"/>
      <c r="AA153" s="80"/>
      <c r="AB153" s="80"/>
      <c r="AC153" s="80"/>
      <c r="AD153" s="80"/>
      <c r="AE153" s="80">
        <v>0</v>
      </c>
      <c r="AF153" s="80"/>
      <c r="AG153" s="80"/>
      <c r="AH153" s="80"/>
      <c r="AI153" s="80"/>
      <c r="AJ153" s="80"/>
      <c r="AK153" s="80"/>
      <c r="AL153" s="80">
        <v>36.3</v>
      </c>
      <c r="AM153" s="80"/>
      <c r="AN153" s="80"/>
      <c r="AO153" s="80"/>
      <c r="AP153" s="80"/>
      <c r="AQ153" s="80"/>
      <c r="AR153" s="80"/>
      <c r="AS153" s="80">
        <v>0</v>
      </c>
      <c r="AT153" s="80"/>
      <c r="AU153" s="80"/>
      <c r="AV153" s="80"/>
      <c r="AW153" s="80"/>
      <c r="AX153" s="80"/>
      <c r="AY153" s="80"/>
      <c r="AZ153" s="80">
        <v>0</v>
      </c>
      <c r="BA153" s="80"/>
      <c r="BB153" s="80"/>
      <c r="BC153" s="80"/>
      <c r="BD153" s="80"/>
      <c r="BE153" s="80"/>
      <c r="BF153" s="80"/>
      <c r="BG153" s="80">
        <v>0</v>
      </c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>
        <v>29</v>
      </c>
      <c r="BS153" s="80"/>
      <c r="BT153" s="80"/>
      <c r="BU153" s="80"/>
      <c r="BV153" s="80"/>
      <c r="BW153" s="80"/>
      <c r="BX153" s="80"/>
      <c r="BY153" s="80"/>
      <c r="BZ153" s="80">
        <v>0</v>
      </c>
      <c r="CA153" s="80"/>
      <c r="CB153" s="80"/>
      <c r="CC153" s="80"/>
      <c r="CD153" s="80"/>
      <c r="CE153" s="80"/>
      <c r="CF153" s="80"/>
      <c r="CG153" s="80">
        <v>30</v>
      </c>
      <c r="CH153" s="80"/>
      <c r="CI153" s="80"/>
      <c r="CJ153" s="80"/>
      <c r="CK153" s="80"/>
      <c r="CL153" s="80"/>
      <c r="CM153" s="80"/>
      <c r="CN153" s="80"/>
      <c r="CO153" s="80">
        <v>0</v>
      </c>
      <c r="CP153" s="80"/>
      <c r="CQ153" s="80"/>
      <c r="CR153" s="80"/>
      <c r="CS153" s="80"/>
      <c r="CT153" s="80"/>
      <c r="CU153" s="80"/>
      <c r="CV153" s="80"/>
      <c r="CW153" s="80">
        <v>30</v>
      </c>
      <c r="CX153" s="80"/>
      <c r="CY153" s="80"/>
      <c r="CZ153" s="80"/>
      <c r="DA153" s="80"/>
      <c r="DB153" s="80"/>
      <c r="DC153" s="80"/>
      <c r="DD153" s="80"/>
      <c r="DE153" s="80">
        <v>0</v>
      </c>
      <c r="DF153" s="80"/>
      <c r="DG153" s="80"/>
      <c r="DH153" s="80"/>
      <c r="DI153" s="80"/>
      <c r="DJ153" s="17"/>
      <c r="DK153" s="17"/>
      <c r="DL153" s="17"/>
      <c r="DM153" s="17"/>
      <c r="DN153" s="17"/>
      <c r="DO153" s="17"/>
    </row>
    <row r="154" spans="1:119" ht="13.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</row>
    <row r="155" spans="1:119" ht="20.25" customHeight="1">
      <c r="A155" s="17"/>
      <c r="B155" s="81" t="s">
        <v>178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  <c r="AK155" s="81"/>
      <c r="AL155" s="81"/>
      <c r="AM155" s="81"/>
      <c r="AN155" s="81"/>
      <c r="AO155" s="81"/>
      <c r="AP155" s="81"/>
      <c r="AQ155" s="81"/>
      <c r="AR155" s="81"/>
      <c r="AS155" s="81"/>
      <c r="AT155" s="81"/>
      <c r="AU155" s="81"/>
      <c r="AV155" s="81"/>
      <c r="AW155" s="81"/>
      <c r="AX155" s="81"/>
      <c r="AY155" s="81"/>
      <c r="AZ155" s="81"/>
      <c r="BA155" s="81"/>
      <c r="BB155" s="81"/>
      <c r="BC155" s="81"/>
      <c r="BD155" s="81"/>
      <c r="BE155" s="81"/>
      <c r="BF155" s="81"/>
      <c r="BG155" s="81"/>
      <c r="BH155" s="81"/>
      <c r="BI155" s="81"/>
      <c r="BJ155" s="81"/>
      <c r="BK155" s="81"/>
      <c r="BL155" s="81"/>
      <c r="BM155" s="81"/>
      <c r="BN155" s="81"/>
      <c r="BO155" s="81"/>
      <c r="BP155" s="81"/>
      <c r="BQ155" s="81"/>
      <c r="BR155" s="81"/>
      <c r="BS155" s="81"/>
      <c r="BT155" s="81"/>
      <c r="BU155" s="81"/>
      <c r="BV155" s="81"/>
      <c r="BW155" s="81"/>
      <c r="BX155" s="81"/>
      <c r="BY155" s="81"/>
      <c r="BZ155" s="81"/>
      <c r="CA155" s="81"/>
      <c r="CB155" s="81"/>
      <c r="CC155" s="81"/>
      <c r="CD155" s="81"/>
      <c r="CE155" s="81"/>
      <c r="CF155" s="81"/>
      <c r="CG155" s="81"/>
      <c r="CH155" s="81"/>
      <c r="CI155" s="81"/>
      <c r="CJ155" s="81"/>
      <c r="CK155" s="81"/>
      <c r="CL155" s="81"/>
      <c r="CM155" s="81"/>
      <c r="CN155" s="81"/>
      <c r="CO155" s="81"/>
      <c r="CP155" s="81"/>
      <c r="CQ155" s="81"/>
      <c r="CR155" s="81"/>
      <c r="CS155" s="81"/>
      <c r="CT155" s="81"/>
      <c r="CU155" s="81"/>
      <c r="CV155" s="81"/>
      <c r="CW155" s="81"/>
      <c r="CX155" s="81"/>
      <c r="CY155" s="81"/>
      <c r="CZ155" s="81"/>
      <c r="DA155" s="81"/>
      <c r="DB155" s="81"/>
      <c r="DC155" s="81"/>
      <c r="DD155" s="81"/>
      <c r="DE155" s="81"/>
      <c r="DF155" s="81"/>
      <c r="DG155" s="81"/>
      <c r="DH155" s="81"/>
      <c r="DI155" s="81"/>
      <c r="DJ155" s="81"/>
      <c r="DK155" s="81"/>
      <c r="DL155" s="81"/>
      <c r="DM155" s="81"/>
      <c r="DN155" s="17"/>
      <c r="DO155" s="17"/>
    </row>
    <row r="156" spans="1:119" ht="19.5" customHeight="1">
      <c r="A156" s="17"/>
      <c r="B156" s="66" t="s">
        <v>179</v>
      </c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74" t="s">
        <v>80</v>
      </c>
      <c r="CZ156" s="74"/>
      <c r="DA156" s="74"/>
      <c r="DB156" s="74"/>
      <c r="DC156" s="74"/>
      <c r="DD156" s="74"/>
      <c r="DE156" s="74"/>
      <c r="DF156" s="74"/>
      <c r="DG156" s="74"/>
      <c r="DH156" s="17"/>
      <c r="DI156" s="17"/>
      <c r="DJ156" s="17"/>
      <c r="DK156" s="17"/>
      <c r="DL156" s="17"/>
      <c r="DM156" s="17"/>
      <c r="DN156" s="17"/>
      <c r="DO156" s="17"/>
    </row>
    <row r="157" spans="1:119" ht="13.5" customHeight="1">
      <c r="A157" s="17"/>
      <c r="B157" s="72" t="s">
        <v>180</v>
      </c>
      <c r="C157" s="72"/>
      <c r="D157" s="72" t="s">
        <v>181</v>
      </c>
      <c r="E157" s="72"/>
      <c r="F157" s="72"/>
      <c r="G157" s="72"/>
      <c r="H157" s="72"/>
      <c r="I157" s="72"/>
      <c r="J157" s="72"/>
      <c r="K157" s="72"/>
      <c r="L157" s="72" t="s">
        <v>182</v>
      </c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 t="s">
        <v>81</v>
      </c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 t="s">
        <v>82</v>
      </c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 t="s">
        <v>68</v>
      </c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17"/>
      <c r="DI157" s="17"/>
      <c r="DJ157" s="17"/>
      <c r="DK157" s="17"/>
      <c r="DL157" s="17"/>
      <c r="DM157" s="17"/>
      <c r="DN157" s="17"/>
      <c r="DO157" s="17"/>
    </row>
    <row r="158" spans="1:119" ht="19.5" customHeight="1">
      <c r="A158" s="17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 t="s">
        <v>83</v>
      </c>
      <c r="AD158" s="72"/>
      <c r="AE158" s="72"/>
      <c r="AF158" s="72"/>
      <c r="AG158" s="72"/>
      <c r="AH158" s="72"/>
      <c r="AI158" s="72"/>
      <c r="AJ158" s="72"/>
      <c r="AK158" s="72"/>
      <c r="AL158" s="72"/>
      <c r="AM158" s="76" t="s">
        <v>84</v>
      </c>
      <c r="AN158" s="76"/>
      <c r="AO158" s="76"/>
      <c r="AP158" s="76"/>
      <c r="AQ158" s="76"/>
      <c r="AR158" s="76"/>
      <c r="AS158" s="76"/>
      <c r="AT158" s="76"/>
      <c r="AU158" s="76"/>
      <c r="AV158" s="76" t="s">
        <v>183</v>
      </c>
      <c r="AW158" s="76"/>
      <c r="AX158" s="76"/>
      <c r="AY158" s="76"/>
      <c r="AZ158" s="76"/>
      <c r="BA158" s="76"/>
      <c r="BB158" s="76"/>
      <c r="BC158" s="76"/>
      <c r="BD158" s="76"/>
      <c r="BE158" s="72" t="s">
        <v>83</v>
      </c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6" t="s">
        <v>84</v>
      </c>
      <c r="BR158" s="76"/>
      <c r="BS158" s="76"/>
      <c r="BT158" s="76"/>
      <c r="BU158" s="76"/>
      <c r="BV158" s="76"/>
      <c r="BW158" s="76"/>
      <c r="BX158" s="76"/>
      <c r="BY158" s="76" t="s">
        <v>184</v>
      </c>
      <c r="BZ158" s="76"/>
      <c r="CA158" s="76"/>
      <c r="CB158" s="76"/>
      <c r="CC158" s="76"/>
      <c r="CD158" s="76"/>
      <c r="CE158" s="76"/>
      <c r="CF158" s="76"/>
      <c r="CG158" s="76"/>
      <c r="CH158" s="76"/>
      <c r="CI158" s="72" t="s">
        <v>83</v>
      </c>
      <c r="CJ158" s="72"/>
      <c r="CK158" s="72"/>
      <c r="CL158" s="72"/>
      <c r="CM158" s="72"/>
      <c r="CN158" s="72"/>
      <c r="CO158" s="72"/>
      <c r="CP158" s="72"/>
      <c r="CQ158" s="76" t="s">
        <v>84</v>
      </c>
      <c r="CR158" s="76"/>
      <c r="CS158" s="76"/>
      <c r="CT158" s="76"/>
      <c r="CU158" s="76"/>
      <c r="CV158" s="76"/>
      <c r="CW158" s="76"/>
      <c r="CX158" s="76"/>
      <c r="CY158" s="76" t="s">
        <v>185</v>
      </c>
      <c r="CZ158" s="76"/>
      <c r="DA158" s="76"/>
      <c r="DB158" s="76"/>
      <c r="DC158" s="76"/>
      <c r="DD158" s="76"/>
      <c r="DE158" s="76"/>
      <c r="DF158" s="76"/>
      <c r="DG158" s="76"/>
      <c r="DH158" s="17"/>
      <c r="DI158" s="17"/>
      <c r="DJ158" s="17"/>
      <c r="DK158" s="17"/>
      <c r="DL158" s="17"/>
      <c r="DM158" s="17"/>
      <c r="DN158" s="17"/>
      <c r="DO158" s="17"/>
    </row>
    <row r="159" spans="1:119" ht="13.5" customHeight="1">
      <c r="A159" s="17"/>
      <c r="B159" s="75" t="s">
        <v>89</v>
      </c>
      <c r="C159" s="75"/>
      <c r="D159" s="75" t="s">
        <v>90</v>
      </c>
      <c r="E159" s="75"/>
      <c r="F159" s="75"/>
      <c r="G159" s="75"/>
      <c r="H159" s="75"/>
      <c r="I159" s="75"/>
      <c r="J159" s="75"/>
      <c r="K159" s="75"/>
      <c r="L159" s="75" t="s">
        <v>91</v>
      </c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 t="s">
        <v>92</v>
      </c>
      <c r="AD159" s="75"/>
      <c r="AE159" s="75"/>
      <c r="AF159" s="75"/>
      <c r="AG159" s="75"/>
      <c r="AH159" s="75"/>
      <c r="AI159" s="75"/>
      <c r="AJ159" s="75"/>
      <c r="AK159" s="75"/>
      <c r="AL159" s="75"/>
      <c r="AM159" s="75" t="s">
        <v>93</v>
      </c>
      <c r="AN159" s="75"/>
      <c r="AO159" s="75"/>
      <c r="AP159" s="75"/>
      <c r="AQ159" s="75"/>
      <c r="AR159" s="75"/>
      <c r="AS159" s="75"/>
      <c r="AT159" s="75"/>
      <c r="AU159" s="75"/>
      <c r="AV159" s="75" t="s">
        <v>94</v>
      </c>
      <c r="AW159" s="75"/>
      <c r="AX159" s="75"/>
      <c r="AY159" s="75"/>
      <c r="AZ159" s="75"/>
      <c r="BA159" s="75"/>
      <c r="BB159" s="75"/>
      <c r="BC159" s="75"/>
      <c r="BD159" s="75"/>
      <c r="BE159" s="75" t="s">
        <v>95</v>
      </c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 t="s">
        <v>96</v>
      </c>
      <c r="BR159" s="75"/>
      <c r="BS159" s="75"/>
      <c r="BT159" s="75"/>
      <c r="BU159" s="75"/>
      <c r="BV159" s="75"/>
      <c r="BW159" s="75"/>
      <c r="BX159" s="75"/>
      <c r="BY159" s="75" t="s">
        <v>97</v>
      </c>
      <c r="BZ159" s="75"/>
      <c r="CA159" s="75"/>
      <c r="CB159" s="75"/>
      <c r="CC159" s="75"/>
      <c r="CD159" s="75"/>
      <c r="CE159" s="75"/>
      <c r="CF159" s="75"/>
      <c r="CG159" s="75"/>
      <c r="CH159" s="75"/>
      <c r="CI159" s="75" t="s">
        <v>98</v>
      </c>
      <c r="CJ159" s="75"/>
      <c r="CK159" s="75"/>
      <c r="CL159" s="75"/>
      <c r="CM159" s="75"/>
      <c r="CN159" s="75"/>
      <c r="CO159" s="75"/>
      <c r="CP159" s="75"/>
      <c r="CQ159" s="75" t="s">
        <v>99</v>
      </c>
      <c r="CR159" s="75"/>
      <c r="CS159" s="75"/>
      <c r="CT159" s="75"/>
      <c r="CU159" s="75"/>
      <c r="CV159" s="75"/>
      <c r="CW159" s="75"/>
      <c r="CX159" s="75"/>
      <c r="CY159" s="75" t="s">
        <v>100</v>
      </c>
      <c r="CZ159" s="75"/>
      <c r="DA159" s="75"/>
      <c r="DB159" s="75"/>
      <c r="DC159" s="75"/>
      <c r="DD159" s="75"/>
      <c r="DE159" s="75"/>
      <c r="DF159" s="75"/>
      <c r="DG159" s="75"/>
      <c r="DH159" s="17"/>
      <c r="DI159" s="17"/>
      <c r="DJ159" s="17"/>
      <c r="DK159" s="17"/>
      <c r="DL159" s="17"/>
      <c r="DM159" s="17"/>
      <c r="DN159" s="17"/>
      <c r="DO159" s="17"/>
    </row>
    <row r="160" spans="1:119" ht="13.5" customHeight="1">
      <c r="A160" s="17"/>
      <c r="B160" s="64" t="s">
        <v>103</v>
      </c>
      <c r="C160" s="64"/>
      <c r="D160" s="67" t="s">
        <v>2</v>
      </c>
      <c r="E160" s="67"/>
      <c r="F160" s="67"/>
      <c r="G160" s="67"/>
      <c r="H160" s="67"/>
      <c r="I160" s="67"/>
      <c r="J160" s="67"/>
      <c r="K160" s="67"/>
      <c r="L160" s="64" t="s">
        <v>103</v>
      </c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79">
        <v>0</v>
      </c>
      <c r="AD160" s="79"/>
      <c r="AE160" s="79"/>
      <c r="AF160" s="79"/>
      <c r="AG160" s="79"/>
      <c r="AH160" s="79"/>
      <c r="AI160" s="79"/>
      <c r="AJ160" s="79"/>
      <c r="AK160" s="79"/>
      <c r="AL160" s="79"/>
      <c r="AM160" s="79">
        <v>0</v>
      </c>
      <c r="AN160" s="79"/>
      <c r="AO160" s="79"/>
      <c r="AP160" s="79"/>
      <c r="AQ160" s="79"/>
      <c r="AR160" s="79"/>
      <c r="AS160" s="79"/>
      <c r="AT160" s="79"/>
      <c r="AU160" s="79"/>
      <c r="AV160" s="79">
        <v>0</v>
      </c>
      <c r="AW160" s="79"/>
      <c r="AX160" s="79"/>
      <c r="AY160" s="79"/>
      <c r="AZ160" s="79"/>
      <c r="BA160" s="79"/>
      <c r="BB160" s="79"/>
      <c r="BC160" s="79"/>
      <c r="BD160" s="79"/>
      <c r="BE160" s="79">
        <v>0</v>
      </c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>
        <v>0</v>
      </c>
      <c r="BR160" s="79"/>
      <c r="BS160" s="79"/>
      <c r="BT160" s="79"/>
      <c r="BU160" s="79"/>
      <c r="BV160" s="79"/>
      <c r="BW160" s="79"/>
      <c r="BX160" s="79"/>
      <c r="BY160" s="79">
        <v>0</v>
      </c>
      <c r="BZ160" s="79"/>
      <c r="CA160" s="79"/>
      <c r="CB160" s="79"/>
      <c r="CC160" s="79"/>
      <c r="CD160" s="79"/>
      <c r="CE160" s="79"/>
      <c r="CF160" s="79"/>
      <c r="CG160" s="79"/>
      <c r="CH160" s="79"/>
      <c r="CI160" s="79">
        <v>0</v>
      </c>
      <c r="CJ160" s="79"/>
      <c r="CK160" s="79"/>
      <c r="CL160" s="79"/>
      <c r="CM160" s="79"/>
      <c r="CN160" s="79"/>
      <c r="CO160" s="79"/>
      <c r="CP160" s="79"/>
      <c r="CQ160" s="79">
        <v>0</v>
      </c>
      <c r="CR160" s="79"/>
      <c r="CS160" s="79"/>
      <c r="CT160" s="79"/>
      <c r="CU160" s="79"/>
      <c r="CV160" s="79"/>
      <c r="CW160" s="79"/>
      <c r="CX160" s="79"/>
      <c r="CY160" s="79">
        <v>0</v>
      </c>
      <c r="CZ160" s="79"/>
      <c r="DA160" s="79"/>
      <c r="DB160" s="79"/>
      <c r="DC160" s="79"/>
      <c r="DD160" s="79"/>
      <c r="DE160" s="79"/>
      <c r="DF160" s="79"/>
      <c r="DG160" s="79"/>
      <c r="DH160" s="17"/>
      <c r="DI160" s="17"/>
      <c r="DJ160" s="17"/>
      <c r="DK160" s="17"/>
      <c r="DL160" s="17"/>
      <c r="DM160" s="17"/>
      <c r="DN160" s="17"/>
      <c r="DO160" s="17"/>
    </row>
    <row r="161" spans="1:119" ht="25.5" customHeight="1">
      <c r="A161" s="17"/>
      <c r="B161" s="66" t="s">
        <v>186</v>
      </c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74" t="s">
        <v>80</v>
      </c>
      <c r="BZ161" s="74"/>
      <c r="CA161" s="74"/>
      <c r="CB161" s="74"/>
      <c r="CC161" s="74"/>
      <c r="CD161" s="74"/>
      <c r="CE161" s="74"/>
      <c r="CF161" s="74"/>
      <c r="CG161" s="74"/>
      <c r="CH161" s="74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</row>
    <row r="162" spans="1:119" ht="13.5" customHeight="1">
      <c r="A162" s="17"/>
      <c r="B162" s="72" t="s">
        <v>180</v>
      </c>
      <c r="C162" s="72"/>
      <c r="D162" s="72" t="s">
        <v>181</v>
      </c>
      <c r="E162" s="72"/>
      <c r="F162" s="72"/>
      <c r="G162" s="72"/>
      <c r="H162" s="72"/>
      <c r="I162" s="72"/>
      <c r="J162" s="72"/>
      <c r="K162" s="72"/>
      <c r="L162" s="72" t="s">
        <v>182</v>
      </c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 t="s">
        <v>106</v>
      </c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 t="s">
        <v>107</v>
      </c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</row>
    <row r="163" spans="1:119" ht="19.5" customHeight="1">
      <c r="A163" s="17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 t="s">
        <v>83</v>
      </c>
      <c r="AD163" s="72"/>
      <c r="AE163" s="72"/>
      <c r="AF163" s="72"/>
      <c r="AG163" s="72"/>
      <c r="AH163" s="72"/>
      <c r="AI163" s="72"/>
      <c r="AJ163" s="72"/>
      <c r="AK163" s="72"/>
      <c r="AL163" s="72"/>
      <c r="AM163" s="72" t="s">
        <v>84</v>
      </c>
      <c r="AN163" s="72"/>
      <c r="AO163" s="72"/>
      <c r="AP163" s="72"/>
      <c r="AQ163" s="72"/>
      <c r="AR163" s="72"/>
      <c r="AS163" s="72"/>
      <c r="AT163" s="72"/>
      <c r="AU163" s="72"/>
      <c r="AV163" s="76" t="s">
        <v>183</v>
      </c>
      <c r="AW163" s="76"/>
      <c r="AX163" s="76"/>
      <c r="AY163" s="76"/>
      <c r="AZ163" s="76"/>
      <c r="BA163" s="76"/>
      <c r="BB163" s="76"/>
      <c r="BC163" s="76"/>
      <c r="BD163" s="76"/>
      <c r="BE163" s="72" t="s">
        <v>83</v>
      </c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 t="s">
        <v>84</v>
      </c>
      <c r="BR163" s="72"/>
      <c r="BS163" s="72"/>
      <c r="BT163" s="72"/>
      <c r="BU163" s="72"/>
      <c r="BV163" s="72"/>
      <c r="BW163" s="72"/>
      <c r="BX163" s="72"/>
      <c r="BY163" s="76" t="s">
        <v>184</v>
      </c>
      <c r="BZ163" s="76"/>
      <c r="CA163" s="76"/>
      <c r="CB163" s="76"/>
      <c r="CC163" s="76"/>
      <c r="CD163" s="76"/>
      <c r="CE163" s="76"/>
      <c r="CF163" s="76"/>
      <c r="CG163" s="76"/>
      <c r="CH163" s="76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</row>
    <row r="164" spans="1:119" ht="13.5" customHeight="1">
      <c r="A164" s="17"/>
      <c r="B164" s="75" t="s">
        <v>89</v>
      </c>
      <c r="C164" s="75"/>
      <c r="D164" s="75" t="s">
        <v>90</v>
      </c>
      <c r="E164" s="75"/>
      <c r="F164" s="75"/>
      <c r="G164" s="75"/>
      <c r="H164" s="75"/>
      <c r="I164" s="75"/>
      <c r="J164" s="75"/>
      <c r="K164" s="75"/>
      <c r="L164" s="75" t="s">
        <v>91</v>
      </c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 t="s">
        <v>92</v>
      </c>
      <c r="AD164" s="75"/>
      <c r="AE164" s="75"/>
      <c r="AF164" s="75"/>
      <c r="AG164" s="75"/>
      <c r="AH164" s="75"/>
      <c r="AI164" s="75"/>
      <c r="AJ164" s="75"/>
      <c r="AK164" s="75"/>
      <c r="AL164" s="75"/>
      <c r="AM164" s="75" t="s">
        <v>93</v>
      </c>
      <c r="AN164" s="75"/>
      <c r="AO164" s="75"/>
      <c r="AP164" s="75"/>
      <c r="AQ164" s="75"/>
      <c r="AR164" s="75"/>
      <c r="AS164" s="75"/>
      <c r="AT164" s="75"/>
      <c r="AU164" s="75"/>
      <c r="AV164" s="75" t="s">
        <v>94</v>
      </c>
      <c r="AW164" s="75"/>
      <c r="AX164" s="75"/>
      <c r="AY164" s="75"/>
      <c r="AZ164" s="75"/>
      <c r="BA164" s="75"/>
      <c r="BB164" s="75"/>
      <c r="BC164" s="75"/>
      <c r="BD164" s="75"/>
      <c r="BE164" s="75" t="s">
        <v>95</v>
      </c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 t="s">
        <v>96</v>
      </c>
      <c r="BR164" s="75"/>
      <c r="BS164" s="75"/>
      <c r="BT164" s="75"/>
      <c r="BU164" s="75"/>
      <c r="BV164" s="75"/>
      <c r="BW164" s="75"/>
      <c r="BX164" s="75"/>
      <c r="BY164" s="75" t="s">
        <v>97</v>
      </c>
      <c r="BZ164" s="75"/>
      <c r="CA164" s="75"/>
      <c r="CB164" s="75"/>
      <c r="CC164" s="75"/>
      <c r="CD164" s="75"/>
      <c r="CE164" s="75"/>
      <c r="CF164" s="75"/>
      <c r="CG164" s="75"/>
      <c r="CH164" s="75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</row>
    <row r="165" spans="1:119" ht="13.5" customHeight="1">
      <c r="A165" s="17"/>
      <c r="B165" s="64" t="s">
        <v>103</v>
      </c>
      <c r="C165" s="64"/>
      <c r="D165" s="67" t="s">
        <v>2</v>
      </c>
      <c r="E165" s="67"/>
      <c r="F165" s="67"/>
      <c r="G165" s="67"/>
      <c r="H165" s="67"/>
      <c r="I165" s="67"/>
      <c r="J165" s="67"/>
      <c r="K165" s="67"/>
      <c r="L165" s="64" t="s">
        <v>103</v>
      </c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78">
        <v>0</v>
      </c>
      <c r="AD165" s="78"/>
      <c r="AE165" s="78"/>
      <c r="AF165" s="78"/>
      <c r="AG165" s="78"/>
      <c r="AH165" s="78"/>
      <c r="AI165" s="78"/>
      <c r="AJ165" s="78"/>
      <c r="AK165" s="78"/>
      <c r="AL165" s="78"/>
      <c r="AM165" s="78">
        <v>0</v>
      </c>
      <c r="AN165" s="78"/>
      <c r="AO165" s="78"/>
      <c r="AP165" s="78"/>
      <c r="AQ165" s="78"/>
      <c r="AR165" s="78"/>
      <c r="AS165" s="78"/>
      <c r="AT165" s="78"/>
      <c r="AU165" s="78"/>
      <c r="AV165" s="78">
        <v>0</v>
      </c>
      <c r="AW165" s="78"/>
      <c r="AX165" s="78"/>
      <c r="AY165" s="78"/>
      <c r="AZ165" s="78"/>
      <c r="BA165" s="78"/>
      <c r="BB165" s="78"/>
      <c r="BC165" s="78"/>
      <c r="BD165" s="78"/>
      <c r="BE165" s="78">
        <v>0</v>
      </c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>
        <v>0</v>
      </c>
      <c r="BR165" s="78"/>
      <c r="BS165" s="78"/>
      <c r="BT165" s="78"/>
      <c r="BU165" s="78"/>
      <c r="BV165" s="78"/>
      <c r="BW165" s="78"/>
      <c r="BX165" s="78"/>
      <c r="BY165" s="78">
        <v>0</v>
      </c>
      <c r="BZ165" s="78"/>
      <c r="CA165" s="78"/>
      <c r="CB165" s="78"/>
      <c r="CC165" s="78"/>
      <c r="CD165" s="78"/>
      <c r="CE165" s="78"/>
      <c r="CF165" s="78"/>
      <c r="CG165" s="78"/>
      <c r="CH165" s="78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</row>
    <row r="166" spans="1:119" ht="9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</row>
    <row r="167" spans="1:119" ht="25.5" customHeight="1">
      <c r="A167" s="17"/>
      <c r="B167" s="66" t="s">
        <v>187</v>
      </c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74" t="s">
        <v>80</v>
      </c>
      <c r="CY167" s="74"/>
      <c r="CZ167" s="74"/>
      <c r="DA167" s="74"/>
      <c r="DB167" s="74"/>
      <c r="DC167" s="74"/>
      <c r="DD167" s="74"/>
      <c r="DE167" s="74"/>
      <c r="DF167" s="74"/>
      <c r="DG167" s="17"/>
      <c r="DH167" s="17"/>
      <c r="DI167" s="17"/>
      <c r="DJ167" s="17"/>
      <c r="DK167" s="17"/>
      <c r="DL167" s="17"/>
      <c r="DM167" s="17"/>
      <c r="DN167" s="17"/>
      <c r="DO167" s="17"/>
    </row>
    <row r="168" spans="1:119" ht="13.5" customHeight="1">
      <c r="A168" s="17"/>
      <c r="B168" s="72" t="s">
        <v>188</v>
      </c>
      <c r="C168" s="72"/>
      <c r="D168" s="72"/>
      <c r="E168" s="72"/>
      <c r="F168" s="72"/>
      <c r="G168" s="72"/>
      <c r="H168" s="72"/>
      <c r="I168" s="72"/>
      <c r="J168" s="72" t="s">
        <v>189</v>
      </c>
      <c r="K168" s="72"/>
      <c r="L168" s="72"/>
      <c r="M168" s="72"/>
      <c r="N168" s="72"/>
      <c r="O168" s="72" t="s">
        <v>190</v>
      </c>
      <c r="P168" s="72"/>
      <c r="Q168" s="72"/>
      <c r="R168" s="72"/>
      <c r="S168" s="72"/>
      <c r="T168" s="72" t="s">
        <v>81</v>
      </c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 t="s">
        <v>82</v>
      </c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 t="s">
        <v>68</v>
      </c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 t="s">
        <v>106</v>
      </c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 t="s">
        <v>107</v>
      </c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17"/>
      <c r="DH168" s="17"/>
      <c r="DI168" s="17"/>
      <c r="DJ168" s="17"/>
      <c r="DK168" s="17"/>
      <c r="DL168" s="17"/>
      <c r="DM168" s="17"/>
      <c r="DN168" s="17"/>
      <c r="DO168" s="17"/>
    </row>
    <row r="169" spans="1:119" ht="69.75" customHeight="1">
      <c r="A169" s="17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 t="s">
        <v>191</v>
      </c>
      <c r="U169" s="72"/>
      <c r="V169" s="72"/>
      <c r="W169" s="72"/>
      <c r="X169" s="72"/>
      <c r="Y169" s="72"/>
      <c r="Z169" s="72"/>
      <c r="AA169" s="72"/>
      <c r="AB169" s="72" t="s">
        <v>192</v>
      </c>
      <c r="AC169" s="72"/>
      <c r="AD169" s="72"/>
      <c r="AE169" s="72"/>
      <c r="AF169" s="72"/>
      <c r="AG169" s="72"/>
      <c r="AH169" s="72"/>
      <c r="AI169" s="72" t="s">
        <v>191</v>
      </c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 t="s">
        <v>192</v>
      </c>
      <c r="AU169" s="72"/>
      <c r="AV169" s="72"/>
      <c r="AW169" s="72"/>
      <c r="AX169" s="72"/>
      <c r="AY169" s="72"/>
      <c r="AZ169" s="72"/>
      <c r="BA169" s="72"/>
      <c r="BB169" s="72" t="s">
        <v>191</v>
      </c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 t="s">
        <v>192</v>
      </c>
      <c r="BP169" s="72"/>
      <c r="BQ169" s="72"/>
      <c r="BR169" s="72"/>
      <c r="BS169" s="72"/>
      <c r="BT169" s="72"/>
      <c r="BU169" s="72"/>
      <c r="BV169" s="72" t="s">
        <v>191</v>
      </c>
      <c r="BW169" s="72"/>
      <c r="BX169" s="72"/>
      <c r="BY169" s="72"/>
      <c r="BZ169" s="72"/>
      <c r="CA169" s="72"/>
      <c r="CB169" s="72"/>
      <c r="CC169" s="72"/>
      <c r="CD169" s="72"/>
      <c r="CE169" s="72"/>
      <c r="CF169" s="72" t="s">
        <v>192</v>
      </c>
      <c r="CG169" s="72"/>
      <c r="CH169" s="72"/>
      <c r="CI169" s="72"/>
      <c r="CJ169" s="72"/>
      <c r="CK169" s="72"/>
      <c r="CL169" s="72"/>
      <c r="CM169" s="72"/>
      <c r="CN169" s="72" t="s">
        <v>191</v>
      </c>
      <c r="CO169" s="72"/>
      <c r="CP169" s="72"/>
      <c r="CQ169" s="72"/>
      <c r="CR169" s="72"/>
      <c r="CS169" s="72"/>
      <c r="CT169" s="72"/>
      <c r="CU169" s="72"/>
      <c r="CV169" s="72"/>
      <c r="CW169" s="72"/>
      <c r="CX169" s="72" t="s">
        <v>192</v>
      </c>
      <c r="CY169" s="72"/>
      <c r="CZ169" s="72"/>
      <c r="DA169" s="72"/>
      <c r="DB169" s="72"/>
      <c r="DC169" s="72"/>
      <c r="DD169" s="72"/>
      <c r="DE169" s="72"/>
      <c r="DF169" s="72"/>
      <c r="DG169" s="17"/>
      <c r="DH169" s="17"/>
      <c r="DI169" s="17"/>
      <c r="DJ169" s="17"/>
      <c r="DK169" s="17"/>
      <c r="DL169" s="17"/>
      <c r="DM169" s="17"/>
      <c r="DN169" s="17"/>
      <c r="DO169" s="17"/>
    </row>
    <row r="170" spans="1:119" ht="13.5" customHeight="1">
      <c r="A170" s="17"/>
      <c r="B170" s="75" t="s">
        <v>89</v>
      </c>
      <c r="C170" s="75"/>
      <c r="D170" s="75"/>
      <c r="E170" s="75"/>
      <c r="F170" s="75"/>
      <c r="G170" s="75"/>
      <c r="H170" s="75"/>
      <c r="I170" s="75"/>
      <c r="J170" s="75" t="s">
        <v>90</v>
      </c>
      <c r="K170" s="75"/>
      <c r="L170" s="75"/>
      <c r="M170" s="75"/>
      <c r="N170" s="75"/>
      <c r="O170" s="75" t="s">
        <v>91</v>
      </c>
      <c r="P170" s="75"/>
      <c r="Q170" s="75"/>
      <c r="R170" s="75"/>
      <c r="S170" s="75"/>
      <c r="T170" s="75" t="s">
        <v>92</v>
      </c>
      <c r="U170" s="75"/>
      <c r="V170" s="75"/>
      <c r="W170" s="75"/>
      <c r="X170" s="75"/>
      <c r="Y170" s="75"/>
      <c r="Z170" s="75"/>
      <c r="AA170" s="75"/>
      <c r="AB170" s="75" t="s">
        <v>93</v>
      </c>
      <c r="AC170" s="75"/>
      <c r="AD170" s="75"/>
      <c r="AE170" s="75"/>
      <c r="AF170" s="75"/>
      <c r="AG170" s="75"/>
      <c r="AH170" s="75"/>
      <c r="AI170" s="75" t="s">
        <v>94</v>
      </c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 t="s">
        <v>95</v>
      </c>
      <c r="AU170" s="75"/>
      <c r="AV170" s="75"/>
      <c r="AW170" s="75"/>
      <c r="AX170" s="75"/>
      <c r="AY170" s="75"/>
      <c r="AZ170" s="75"/>
      <c r="BA170" s="75"/>
      <c r="BB170" s="75" t="s">
        <v>96</v>
      </c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  <c r="BM170" s="75"/>
      <c r="BN170" s="75"/>
      <c r="BO170" s="75" t="s">
        <v>97</v>
      </c>
      <c r="BP170" s="75"/>
      <c r="BQ170" s="75"/>
      <c r="BR170" s="75"/>
      <c r="BS170" s="75"/>
      <c r="BT170" s="75"/>
      <c r="BU170" s="75"/>
      <c r="BV170" s="75" t="s">
        <v>98</v>
      </c>
      <c r="BW170" s="75"/>
      <c r="BX170" s="75"/>
      <c r="BY170" s="75"/>
      <c r="BZ170" s="75"/>
      <c r="CA170" s="75"/>
      <c r="CB170" s="75"/>
      <c r="CC170" s="75"/>
      <c r="CD170" s="75"/>
      <c r="CE170" s="75"/>
      <c r="CF170" s="75" t="s">
        <v>99</v>
      </c>
      <c r="CG170" s="75"/>
      <c r="CH170" s="75"/>
      <c r="CI170" s="75"/>
      <c r="CJ170" s="75"/>
      <c r="CK170" s="75"/>
      <c r="CL170" s="75"/>
      <c r="CM170" s="75"/>
      <c r="CN170" s="75" t="s">
        <v>100</v>
      </c>
      <c r="CO170" s="75"/>
      <c r="CP170" s="75"/>
      <c r="CQ170" s="75"/>
      <c r="CR170" s="75"/>
      <c r="CS170" s="75"/>
      <c r="CT170" s="75"/>
      <c r="CU170" s="75"/>
      <c r="CV170" s="75"/>
      <c r="CW170" s="75"/>
      <c r="CX170" s="75" t="s">
        <v>101</v>
      </c>
      <c r="CY170" s="75"/>
      <c r="CZ170" s="75"/>
      <c r="DA170" s="75"/>
      <c r="DB170" s="75"/>
      <c r="DC170" s="75"/>
      <c r="DD170" s="75"/>
      <c r="DE170" s="75"/>
      <c r="DF170" s="75"/>
      <c r="DG170" s="17"/>
      <c r="DH170" s="17"/>
      <c r="DI170" s="17"/>
      <c r="DJ170" s="17"/>
      <c r="DK170" s="17"/>
      <c r="DL170" s="17"/>
      <c r="DM170" s="17"/>
      <c r="DN170" s="17"/>
      <c r="DO170" s="17"/>
    </row>
    <row r="171" spans="1:119" ht="31.5" customHeight="1">
      <c r="A171" s="17"/>
      <c r="B171" s="17"/>
      <c r="C171" s="66" t="s">
        <v>193</v>
      </c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17"/>
    </row>
    <row r="172" spans="1:119" ht="55.5" customHeight="1">
      <c r="A172" s="17"/>
      <c r="B172" s="17"/>
      <c r="C172" s="77" t="s">
        <v>103</v>
      </c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7"/>
      <c r="CR172" s="77"/>
      <c r="CS172" s="77"/>
      <c r="CT172" s="77"/>
      <c r="CU172" s="77"/>
      <c r="CV172" s="77"/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  <c r="DG172" s="77"/>
      <c r="DH172" s="77"/>
      <c r="DI172" s="77"/>
      <c r="DJ172" s="77"/>
      <c r="DK172" s="77"/>
      <c r="DL172" s="77"/>
      <c r="DM172" s="77"/>
      <c r="DN172" s="77"/>
      <c r="DO172" s="17"/>
    </row>
    <row r="173" spans="1:119" ht="15.75" customHeight="1">
      <c r="A173" s="17"/>
      <c r="B173" s="66" t="s">
        <v>194</v>
      </c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17"/>
      <c r="DO173" s="17"/>
    </row>
    <row r="174" spans="1:119" ht="25.5" customHeight="1">
      <c r="A174" s="17"/>
      <c r="B174" s="66" t="s">
        <v>195</v>
      </c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74" t="s">
        <v>80</v>
      </c>
      <c r="DA174" s="74"/>
      <c r="DB174" s="74"/>
      <c r="DC174" s="74"/>
      <c r="DD174" s="74"/>
      <c r="DE174" s="74"/>
      <c r="DF174" s="74"/>
      <c r="DG174" s="74"/>
      <c r="DH174" s="74"/>
      <c r="DI174" s="74"/>
      <c r="DJ174" s="74"/>
      <c r="DK174" s="74"/>
      <c r="DL174" s="74"/>
      <c r="DM174" s="74"/>
      <c r="DN174" s="17"/>
      <c r="DO174" s="17"/>
    </row>
    <row r="175" spans="1:119" ht="37.5" customHeight="1">
      <c r="A175" s="17"/>
      <c r="B175" s="72" t="s">
        <v>196</v>
      </c>
      <c r="C175" s="72"/>
      <c r="D175" s="72"/>
      <c r="E175" s="72"/>
      <c r="F175" s="72"/>
      <c r="G175" s="72"/>
      <c r="H175" s="72"/>
      <c r="I175" s="72" t="s">
        <v>1</v>
      </c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 t="s">
        <v>197</v>
      </c>
      <c r="AH175" s="72"/>
      <c r="AI175" s="72"/>
      <c r="AJ175" s="72"/>
      <c r="AK175" s="72"/>
      <c r="AL175" s="72"/>
      <c r="AM175" s="72"/>
      <c r="AN175" s="72"/>
      <c r="AO175" s="72"/>
      <c r="AP175" s="72"/>
      <c r="AQ175" s="72" t="s">
        <v>198</v>
      </c>
      <c r="AR175" s="72"/>
      <c r="AS175" s="72"/>
      <c r="AT175" s="72"/>
      <c r="AU175" s="72"/>
      <c r="AV175" s="72"/>
      <c r="AW175" s="72"/>
      <c r="AX175" s="72"/>
      <c r="AY175" s="72"/>
      <c r="AZ175" s="72"/>
      <c r="BA175" s="72" t="s">
        <v>199</v>
      </c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 t="s">
        <v>200</v>
      </c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 t="s">
        <v>201</v>
      </c>
      <c r="BY175" s="72"/>
      <c r="BZ175" s="72"/>
      <c r="CA175" s="72"/>
      <c r="CB175" s="72"/>
      <c r="CC175" s="72"/>
      <c r="CD175" s="72"/>
      <c r="CE175" s="72"/>
      <c r="CF175" s="72"/>
      <c r="CG175" s="72"/>
      <c r="CH175" s="72" t="s">
        <v>202</v>
      </c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 t="s">
        <v>203</v>
      </c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17"/>
      <c r="DO175" s="17"/>
    </row>
    <row r="176" spans="1:119" ht="46.5" customHeight="1">
      <c r="A176" s="17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 t="s">
        <v>204</v>
      </c>
      <c r="CI176" s="72"/>
      <c r="CJ176" s="72"/>
      <c r="CK176" s="72"/>
      <c r="CL176" s="72"/>
      <c r="CM176" s="72"/>
      <c r="CN176" s="72"/>
      <c r="CO176" s="72"/>
      <c r="CP176" s="72"/>
      <c r="CQ176" s="72" t="s">
        <v>205</v>
      </c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17"/>
      <c r="DO176" s="17"/>
    </row>
    <row r="177" spans="1:119" ht="13.5" customHeight="1">
      <c r="A177" s="17"/>
      <c r="B177" s="75" t="s">
        <v>89</v>
      </c>
      <c r="C177" s="75"/>
      <c r="D177" s="75"/>
      <c r="E177" s="75"/>
      <c r="F177" s="75"/>
      <c r="G177" s="75"/>
      <c r="H177" s="75"/>
      <c r="I177" s="75" t="s">
        <v>90</v>
      </c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 t="s">
        <v>91</v>
      </c>
      <c r="AH177" s="75"/>
      <c r="AI177" s="75"/>
      <c r="AJ177" s="75"/>
      <c r="AK177" s="75"/>
      <c r="AL177" s="75"/>
      <c r="AM177" s="75"/>
      <c r="AN177" s="75"/>
      <c r="AO177" s="75"/>
      <c r="AP177" s="75"/>
      <c r="AQ177" s="75" t="s">
        <v>92</v>
      </c>
      <c r="AR177" s="75"/>
      <c r="AS177" s="75"/>
      <c r="AT177" s="75"/>
      <c r="AU177" s="75"/>
      <c r="AV177" s="75"/>
      <c r="AW177" s="75"/>
      <c r="AX177" s="75"/>
      <c r="AY177" s="75"/>
      <c r="AZ177" s="75"/>
      <c r="BA177" s="75" t="s">
        <v>93</v>
      </c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 t="s">
        <v>94</v>
      </c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 t="s">
        <v>95</v>
      </c>
      <c r="BY177" s="75"/>
      <c r="BZ177" s="75"/>
      <c r="CA177" s="75"/>
      <c r="CB177" s="75"/>
      <c r="CC177" s="75"/>
      <c r="CD177" s="75"/>
      <c r="CE177" s="75"/>
      <c r="CF177" s="75"/>
      <c r="CG177" s="75"/>
      <c r="CH177" s="75" t="s">
        <v>96</v>
      </c>
      <c r="CI177" s="75"/>
      <c r="CJ177" s="75"/>
      <c r="CK177" s="75"/>
      <c r="CL177" s="75"/>
      <c r="CM177" s="75"/>
      <c r="CN177" s="75"/>
      <c r="CO177" s="75"/>
      <c r="CP177" s="75"/>
      <c r="CQ177" s="75" t="s">
        <v>97</v>
      </c>
      <c r="CR177" s="75"/>
      <c r="CS177" s="75"/>
      <c r="CT177" s="75"/>
      <c r="CU177" s="75"/>
      <c r="CV177" s="75"/>
      <c r="CW177" s="75"/>
      <c r="CX177" s="75"/>
      <c r="CY177" s="75"/>
      <c r="CZ177" s="75" t="s">
        <v>98</v>
      </c>
      <c r="DA177" s="75"/>
      <c r="DB177" s="75"/>
      <c r="DC177" s="75"/>
      <c r="DD177" s="75"/>
      <c r="DE177" s="75"/>
      <c r="DF177" s="75"/>
      <c r="DG177" s="75"/>
      <c r="DH177" s="75"/>
      <c r="DI177" s="75"/>
      <c r="DJ177" s="75"/>
      <c r="DK177" s="75"/>
      <c r="DL177" s="75"/>
      <c r="DM177" s="75"/>
      <c r="DN177" s="17"/>
      <c r="DO177" s="17"/>
    </row>
    <row r="178" spans="1:119" ht="13.5" customHeight="1">
      <c r="A178" s="17"/>
      <c r="B178" s="64" t="s">
        <v>103</v>
      </c>
      <c r="C178" s="64"/>
      <c r="D178" s="64"/>
      <c r="E178" s="64"/>
      <c r="F178" s="64"/>
      <c r="G178" s="64"/>
      <c r="H178" s="64"/>
      <c r="I178" s="69" t="s">
        <v>103</v>
      </c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70" t="s">
        <v>103</v>
      </c>
      <c r="AH178" s="70"/>
      <c r="AI178" s="70"/>
      <c r="AJ178" s="70"/>
      <c r="AK178" s="70"/>
      <c r="AL178" s="70"/>
      <c r="AM178" s="70"/>
      <c r="AN178" s="70"/>
      <c r="AO178" s="70"/>
      <c r="AP178" s="70"/>
      <c r="AQ178" s="70" t="s">
        <v>103</v>
      </c>
      <c r="AR178" s="70"/>
      <c r="AS178" s="70"/>
      <c r="AT178" s="70"/>
      <c r="AU178" s="70"/>
      <c r="AV178" s="70"/>
      <c r="AW178" s="70"/>
      <c r="AX178" s="70"/>
      <c r="AY178" s="70"/>
      <c r="AZ178" s="70"/>
      <c r="BA178" s="70" t="s">
        <v>103</v>
      </c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 t="s">
        <v>103</v>
      </c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 t="s">
        <v>103</v>
      </c>
      <c r="BY178" s="70"/>
      <c r="BZ178" s="70"/>
      <c r="CA178" s="70"/>
      <c r="CB178" s="70"/>
      <c r="CC178" s="70"/>
      <c r="CD178" s="70"/>
      <c r="CE178" s="70"/>
      <c r="CF178" s="70"/>
      <c r="CG178" s="70"/>
      <c r="CH178" s="70" t="s">
        <v>103</v>
      </c>
      <c r="CI178" s="70"/>
      <c r="CJ178" s="70"/>
      <c r="CK178" s="70"/>
      <c r="CL178" s="70"/>
      <c r="CM178" s="70"/>
      <c r="CN178" s="70"/>
      <c r="CO178" s="70"/>
      <c r="CP178" s="70"/>
      <c r="CQ178" s="70" t="s">
        <v>103</v>
      </c>
      <c r="CR178" s="70"/>
      <c r="CS178" s="70"/>
      <c r="CT178" s="70"/>
      <c r="CU178" s="70"/>
      <c r="CV178" s="70"/>
      <c r="CW178" s="70"/>
      <c r="CX178" s="70"/>
      <c r="CY178" s="70"/>
      <c r="CZ178" s="70" t="s">
        <v>103</v>
      </c>
      <c r="DA178" s="70"/>
      <c r="DB178" s="70"/>
      <c r="DC178" s="70"/>
      <c r="DD178" s="70"/>
      <c r="DE178" s="70"/>
      <c r="DF178" s="70"/>
      <c r="DG178" s="70"/>
      <c r="DH178" s="70"/>
      <c r="DI178" s="70"/>
      <c r="DJ178" s="70"/>
      <c r="DK178" s="70"/>
      <c r="DL178" s="70"/>
      <c r="DM178" s="70"/>
      <c r="DN178" s="17"/>
      <c r="DO178" s="17"/>
    </row>
    <row r="179" spans="1:119" ht="13.5" customHeight="1">
      <c r="A179" s="17"/>
      <c r="B179" s="64" t="s">
        <v>103</v>
      </c>
      <c r="C179" s="64"/>
      <c r="D179" s="64"/>
      <c r="E179" s="64"/>
      <c r="F179" s="64"/>
      <c r="G179" s="64"/>
      <c r="H179" s="64"/>
      <c r="I179" s="67" t="s">
        <v>2</v>
      </c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3" t="s">
        <v>103</v>
      </c>
      <c r="AH179" s="63"/>
      <c r="AI179" s="63"/>
      <c r="AJ179" s="63"/>
      <c r="AK179" s="63"/>
      <c r="AL179" s="63"/>
      <c r="AM179" s="63"/>
      <c r="AN179" s="63"/>
      <c r="AO179" s="63"/>
      <c r="AP179" s="63"/>
      <c r="AQ179" s="63" t="s">
        <v>103</v>
      </c>
      <c r="AR179" s="63"/>
      <c r="AS179" s="63"/>
      <c r="AT179" s="63"/>
      <c r="AU179" s="63"/>
      <c r="AV179" s="63"/>
      <c r="AW179" s="63"/>
      <c r="AX179" s="63"/>
      <c r="AY179" s="63"/>
      <c r="AZ179" s="63"/>
      <c r="BA179" s="63" t="s">
        <v>103</v>
      </c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 t="s">
        <v>103</v>
      </c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 t="s">
        <v>103</v>
      </c>
      <c r="BY179" s="63"/>
      <c r="BZ179" s="63"/>
      <c r="CA179" s="63"/>
      <c r="CB179" s="63"/>
      <c r="CC179" s="63"/>
      <c r="CD179" s="63"/>
      <c r="CE179" s="63"/>
      <c r="CF179" s="63"/>
      <c r="CG179" s="63"/>
      <c r="CH179" s="63" t="s">
        <v>103</v>
      </c>
      <c r="CI179" s="63"/>
      <c r="CJ179" s="63"/>
      <c r="CK179" s="63"/>
      <c r="CL179" s="63"/>
      <c r="CM179" s="63"/>
      <c r="CN179" s="63"/>
      <c r="CO179" s="63"/>
      <c r="CP179" s="63"/>
      <c r="CQ179" s="63" t="s">
        <v>103</v>
      </c>
      <c r="CR179" s="63"/>
      <c r="CS179" s="63"/>
      <c r="CT179" s="63"/>
      <c r="CU179" s="63"/>
      <c r="CV179" s="63"/>
      <c r="CW179" s="63"/>
      <c r="CX179" s="63"/>
      <c r="CY179" s="63"/>
      <c r="CZ179" s="63" t="s">
        <v>103</v>
      </c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17"/>
      <c r="DO179" s="17"/>
    </row>
    <row r="180" spans="1:119" ht="25.5" customHeight="1">
      <c r="A180" s="17"/>
      <c r="B180" s="66" t="s">
        <v>206</v>
      </c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74" t="s">
        <v>80</v>
      </c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  <c r="DL180" s="74"/>
      <c r="DM180" s="74"/>
      <c r="DN180" s="17"/>
      <c r="DO180" s="17"/>
    </row>
    <row r="181" spans="1:119" ht="15.75" customHeight="1">
      <c r="A181" s="17"/>
      <c r="B181" s="72" t="s">
        <v>196</v>
      </c>
      <c r="C181" s="72"/>
      <c r="D181" s="72"/>
      <c r="E181" s="72"/>
      <c r="F181" s="72"/>
      <c r="G181" s="72"/>
      <c r="H181" s="72"/>
      <c r="I181" s="72" t="s">
        <v>1</v>
      </c>
      <c r="J181" s="72"/>
      <c r="K181" s="72"/>
      <c r="L181" s="72"/>
      <c r="M181" s="72"/>
      <c r="N181" s="72"/>
      <c r="O181" s="72"/>
      <c r="P181" s="68" t="s">
        <v>207</v>
      </c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 t="s">
        <v>208</v>
      </c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  <c r="DF181" s="68"/>
      <c r="DG181" s="68"/>
      <c r="DH181" s="68"/>
      <c r="DI181" s="68"/>
      <c r="DJ181" s="68"/>
      <c r="DK181" s="68"/>
      <c r="DL181" s="68"/>
      <c r="DM181" s="68"/>
      <c r="DN181" s="17"/>
      <c r="DO181" s="17"/>
    </row>
    <row r="182" spans="1:119" ht="43.5" customHeight="1">
      <c r="A182" s="17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 t="s">
        <v>209</v>
      </c>
      <c r="Q182" s="72"/>
      <c r="R182" s="72"/>
      <c r="S182" s="72"/>
      <c r="T182" s="72"/>
      <c r="U182" s="72"/>
      <c r="V182" s="72"/>
      <c r="W182" s="72"/>
      <c r="X182" s="72"/>
      <c r="Y182" s="72"/>
      <c r="Z182" s="72" t="s">
        <v>210</v>
      </c>
      <c r="AA182" s="72"/>
      <c r="AB182" s="72"/>
      <c r="AC182" s="72"/>
      <c r="AD182" s="72"/>
      <c r="AE182" s="72"/>
      <c r="AF182" s="72"/>
      <c r="AG182" s="72" t="s">
        <v>211</v>
      </c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 t="s">
        <v>212</v>
      </c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 t="s">
        <v>10</v>
      </c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6" t="s">
        <v>213</v>
      </c>
      <c r="BY182" s="76"/>
      <c r="BZ182" s="76"/>
      <c r="CA182" s="76"/>
      <c r="CB182" s="76"/>
      <c r="CC182" s="76"/>
      <c r="CD182" s="76"/>
      <c r="CE182" s="76"/>
      <c r="CF182" s="76"/>
      <c r="CG182" s="76"/>
      <c r="CH182" s="72" t="s">
        <v>211</v>
      </c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 t="s">
        <v>214</v>
      </c>
      <c r="DA182" s="72"/>
      <c r="DB182" s="72"/>
      <c r="DC182" s="72"/>
      <c r="DD182" s="72"/>
      <c r="DE182" s="72"/>
      <c r="DF182" s="72"/>
      <c r="DG182" s="72"/>
      <c r="DH182" s="72"/>
      <c r="DI182" s="72"/>
      <c r="DJ182" s="72"/>
      <c r="DK182" s="72"/>
      <c r="DL182" s="72"/>
      <c r="DM182" s="72"/>
      <c r="DN182" s="17"/>
      <c r="DO182" s="17"/>
    </row>
    <row r="183" spans="1:119" ht="24.75" customHeight="1">
      <c r="A183" s="17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 t="s">
        <v>204</v>
      </c>
      <c r="AH183" s="72"/>
      <c r="AI183" s="72"/>
      <c r="AJ183" s="72"/>
      <c r="AK183" s="72"/>
      <c r="AL183" s="72"/>
      <c r="AM183" s="72"/>
      <c r="AN183" s="72"/>
      <c r="AO183" s="72"/>
      <c r="AP183" s="72"/>
      <c r="AQ183" s="72" t="s">
        <v>205</v>
      </c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2" t="s">
        <v>204</v>
      </c>
      <c r="CI183" s="72"/>
      <c r="CJ183" s="72"/>
      <c r="CK183" s="72"/>
      <c r="CL183" s="72"/>
      <c r="CM183" s="72"/>
      <c r="CN183" s="72"/>
      <c r="CO183" s="72"/>
      <c r="CP183" s="72"/>
      <c r="CQ183" s="72" t="s">
        <v>205</v>
      </c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17"/>
      <c r="DO183" s="17"/>
    </row>
    <row r="184" spans="1:119" ht="13.5" customHeight="1">
      <c r="A184" s="17"/>
      <c r="B184" s="75" t="s">
        <v>89</v>
      </c>
      <c r="C184" s="75"/>
      <c r="D184" s="75"/>
      <c r="E184" s="75"/>
      <c r="F184" s="75"/>
      <c r="G184" s="75"/>
      <c r="H184" s="75"/>
      <c r="I184" s="75" t="s">
        <v>90</v>
      </c>
      <c r="J184" s="75"/>
      <c r="K184" s="75"/>
      <c r="L184" s="75"/>
      <c r="M184" s="75"/>
      <c r="N184" s="75"/>
      <c r="O184" s="75"/>
      <c r="P184" s="75" t="s">
        <v>91</v>
      </c>
      <c r="Q184" s="75"/>
      <c r="R184" s="75"/>
      <c r="S184" s="75"/>
      <c r="T184" s="75"/>
      <c r="U184" s="75"/>
      <c r="V184" s="75"/>
      <c r="W184" s="75"/>
      <c r="X184" s="75"/>
      <c r="Y184" s="75"/>
      <c r="Z184" s="75" t="s">
        <v>92</v>
      </c>
      <c r="AA184" s="75"/>
      <c r="AB184" s="75"/>
      <c r="AC184" s="75"/>
      <c r="AD184" s="75"/>
      <c r="AE184" s="75"/>
      <c r="AF184" s="75"/>
      <c r="AG184" s="75" t="s">
        <v>93</v>
      </c>
      <c r="AH184" s="75"/>
      <c r="AI184" s="75"/>
      <c r="AJ184" s="75"/>
      <c r="AK184" s="75"/>
      <c r="AL184" s="75"/>
      <c r="AM184" s="75"/>
      <c r="AN184" s="75"/>
      <c r="AO184" s="75"/>
      <c r="AP184" s="75"/>
      <c r="AQ184" s="75" t="s">
        <v>94</v>
      </c>
      <c r="AR184" s="75"/>
      <c r="AS184" s="75"/>
      <c r="AT184" s="75"/>
      <c r="AU184" s="75"/>
      <c r="AV184" s="75"/>
      <c r="AW184" s="75"/>
      <c r="AX184" s="75"/>
      <c r="AY184" s="75"/>
      <c r="AZ184" s="75"/>
      <c r="BA184" s="75" t="s">
        <v>95</v>
      </c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  <c r="BM184" s="75" t="s">
        <v>96</v>
      </c>
      <c r="BN184" s="75"/>
      <c r="BO184" s="75"/>
      <c r="BP184" s="75"/>
      <c r="BQ184" s="75"/>
      <c r="BR184" s="75"/>
      <c r="BS184" s="75"/>
      <c r="BT184" s="75"/>
      <c r="BU184" s="75"/>
      <c r="BV184" s="75"/>
      <c r="BW184" s="75"/>
      <c r="BX184" s="75" t="s">
        <v>97</v>
      </c>
      <c r="BY184" s="75"/>
      <c r="BZ184" s="75"/>
      <c r="CA184" s="75"/>
      <c r="CB184" s="75"/>
      <c r="CC184" s="75"/>
      <c r="CD184" s="75"/>
      <c r="CE184" s="75"/>
      <c r="CF184" s="75"/>
      <c r="CG184" s="75"/>
      <c r="CH184" s="75" t="s">
        <v>98</v>
      </c>
      <c r="CI184" s="75"/>
      <c r="CJ184" s="75"/>
      <c r="CK184" s="75"/>
      <c r="CL184" s="75"/>
      <c r="CM184" s="75"/>
      <c r="CN184" s="75"/>
      <c r="CO184" s="75"/>
      <c r="CP184" s="75"/>
      <c r="CQ184" s="75" t="s">
        <v>99</v>
      </c>
      <c r="CR184" s="75"/>
      <c r="CS184" s="75"/>
      <c r="CT184" s="75"/>
      <c r="CU184" s="75"/>
      <c r="CV184" s="75"/>
      <c r="CW184" s="75"/>
      <c r="CX184" s="75"/>
      <c r="CY184" s="75"/>
      <c r="CZ184" s="75" t="s">
        <v>100</v>
      </c>
      <c r="DA184" s="75"/>
      <c r="DB184" s="75"/>
      <c r="DC184" s="75"/>
      <c r="DD184" s="75"/>
      <c r="DE184" s="75"/>
      <c r="DF184" s="75"/>
      <c r="DG184" s="75"/>
      <c r="DH184" s="75"/>
      <c r="DI184" s="75"/>
      <c r="DJ184" s="75"/>
      <c r="DK184" s="75"/>
      <c r="DL184" s="75"/>
      <c r="DM184" s="75"/>
      <c r="DN184" s="17"/>
      <c r="DO184" s="17"/>
    </row>
    <row r="185" spans="1:119" ht="13.5" customHeight="1">
      <c r="A185" s="17"/>
      <c r="B185" s="64" t="s">
        <v>103</v>
      </c>
      <c r="C185" s="64"/>
      <c r="D185" s="64"/>
      <c r="E185" s="64"/>
      <c r="F185" s="64"/>
      <c r="G185" s="64"/>
      <c r="H185" s="64"/>
      <c r="I185" s="71" t="s">
        <v>103</v>
      </c>
      <c r="J185" s="71"/>
      <c r="K185" s="71"/>
      <c r="L185" s="71"/>
      <c r="M185" s="71"/>
      <c r="N185" s="71"/>
      <c r="O185" s="71"/>
      <c r="P185" s="70" t="s">
        <v>103</v>
      </c>
      <c r="Q185" s="70"/>
      <c r="R185" s="70"/>
      <c r="S185" s="70"/>
      <c r="T185" s="70"/>
      <c r="U185" s="70"/>
      <c r="V185" s="70"/>
      <c r="W185" s="70"/>
      <c r="X185" s="70"/>
      <c r="Y185" s="70"/>
      <c r="Z185" s="70" t="s">
        <v>103</v>
      </c>
      <c r="AA185" s="70"/>
      <c r="AB185" s="70"/>
      <c r="AC185" s="70"/>
      <c r="AD185" s="70"/>
      <c r="AE185" s="70"/>
      <c r="AF185" s="70"/>
      <c r="AG185" s="70" t="s">
        <v>103</v>
      </c>
      <c r="AH185" s="70"/>
      <c r="AI185" s="70"/>
      <c r="AJ185" s="70"/>
      <c r="AK185" s="70"/>
      <c r="AL185" s="70"/>
      <c r="AM185" s="70"/>
      <c r="AN185" s="70"/>
      <c r="AO185" s="70"/>
      <c r="AP185" s="70"/>
      <c r="AQ185" s="70" t="s">
        <v>103</v>
      </c>
      <c r="AR185" s="70"/>
      <c r="AS185" s="70"/>
      <c r="AT185" s="70"/>
      <c r="AU185" s="70"/>
      <c r="AV185" s="70"/>
      <c r="AW185" s="70"/>
      <c r="AX185" s="70"/>
      <c r="AY185" s="70"/>
      <c r="AZ185" s="70"/>
      <c r="BA185" s="70" t="s">
        <v>103</v>
      </c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 t="s">
        <v>103</v>
      </c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 t="s">
        <v>103</v>
      </c>
      <c r="BY185" s="70"/>
      <c r="BZ185" s="70"/>
      <c r="CA185" s="70"/>
      <c r="CB185" s="70"/>
      <c r="CC185" s="70"/>
      <c r="CD185" s="70"/>
      <c r="CE185" s="70"/>
      <c r="CF185" s="70"/>
      <c r="CG185" s="70"/>
      <c r="CH185" s="70" t="s">
        <v>103</v>
      </c>
      <c r="CI185" s="70"/>
      <c r="CJ185" s="70"/>
      <c r="CK185" s="70"/>
      <c r="CL185" s="70"/>
      <c r="CM185" s="70"/>
      <c r="CN185" s="70"/>
      <c r="CO185" s="70"/>
      <c r="CP185" s="70"/>
      <c r="CQ185" s="70" t="s">
        <v>103</v>
      </c>
      <c r="CR185" s="70"/>
      <c r="CS185" s="70"/>
      <c r="CT185" s="70"/>
      <c r="CU185" s="70"/>
      <c r="CV185" s="70"/>
      <c r="CW185" s="70"/>
      <c r="CX185" s="70"/>
      <c r="CY185" s="70"/>
      <c r="CZ185" s="70" t="s">
        <v>103</v>
      </c>
      <c r="DA185" s="70"/>
      <c r="DB185" s="70"/>
      <c r="DC185" s="70"/>
      <c r="DD185" s="70"/>
      <c r="DE185" s="70"/>
      <c r="DF185" s="70"/>
      <c r="DG185" s="70"/>
      <c r="DH185" s="70"/>
      <c r="DI185" s="70"/>
      <c r="DJ185" s="70"/>
      <c r="DK185" s="70"/>
      <c r="DL185" s="70"/>
      <c r="DM185" s="70"/>
      <c r="DN185" s="17"/>
      <c r="DO185" s="17"/>
    </row>
    <row r="186" spans="1:119" ht="13.5" customHeight="1">
      <c r="A186" s="17"/>
      <c r="B186" s="64" t="s">
        <v>103</v>
      </c>
      <c r="C186" s="64"/>
      <c r="D186" s="64"/>
      <c r="E186" s="64"/>
      <c r="F186" s="64"/>
      <c r="G186" s="64"/>
      <c r="H186" s="64"/>
      <c r="I186" s="67" t="s">
        <v>2</v>
      </c>
      <c r="J186" s="67"/>
      <c r="K186" s="67"/>
      <c r="L186" s="67"/>
      <c r="M186" s="67"/>
      <c r="N186" s="67"/>
      <c r="O186" s="67"/>
      <c r="P186" s="63" t="s">
        <v>103</v>
      </c>
      <c r="Q186" s="63"/>
      <c r="R186" s="63"/>
      <c r="S186" s="63"/>
      <c r="T186" s="63"/>
      <c r="U186" s="63"/>
      <c r="V186" s="63"/>
      <c r="W186" s="63"/>
      <c r="X186" s="63"/>
      <c r="Y186" s="63"/>
      <c r="Z186" s="63" t="s">
        <v>103</v>
      </c>
      <c r="AA186" s="63"/>
      <c r="AB186" s="63"/>
      <c r="AC186" s="63"/>
      <c r="AD186" s="63"/>
      <c r="AE186" s="63"/>
      <c r="AF186" s="63"/>
      <c r="AG186" s="63" t="s">
        <v>103</v>
      </c>
      <c r="AH186" s="63"/>
      <c r="AI186" s="63"/>
      <c r="AJ186" s="63"/>
      <c r="AK186" s="63"/>
      <c r="AL186" s="63"/>
      <c r="AM186" s="63"/>
      <c r="AN186" s="63"/>
      <c r="AO186" s="63"/>
      <c r="AP186" s="63"/>
      <c r="AQ186" s="63" t="s">
        <v>103</v>
      </c>
      <c r="AR186" s="63"/>
      <c r="AS186" s="63"/>
      <c r="AT186" s="63"/>
      <c r="AU186" s="63"/>
      <c r="AV186" s="63"/>
      <c r="AW186" s="63"/>
      <c r="AX186" s="63"/>
      <c r="AY186" s="63"/>
      <c r="AZ186" s="63"/>
      <c r="BA186" s="63" t="s">
        <v>103</v>
      </c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 t="s">
        <v>103</v>
      </c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 t="s">
        <v>103</v>
      </c>
      <c r="BY186" s="63"/>
      <c r="BZ186" s="63"/>
      <c r="CA186" s="63"/>
      <c r="CB186" s="63"/>
      <c r="CC186" s="63"/>
      <c r="CD186" s="63"/>
      <c r="CE186" s="63"/>
      <c r="CF186" s="63"/>
      <c r="CG186" s="63"/>
      <c r="CH186" s="63" t="s">
        <v>103</v>
      </c>
      <c r="CI186" s="63"/>
      <c r="CJ186" s="63"/>
      <c r="CK186" s="63"/>
      <c r="CL186" s="63"/>
      <c r="CM186" s="63"/>
      <c r="CN186" s="63"/>
      <c r="CO186" s="63"/>
      <c r="CP186" s="63"/>
      <c r="CQ186" s="63" t="s">
        <v>103</v>
      </c>
      <c r="CR186" s="63"/>
      <c r="CS186" s="63"/>
      <c r="CT186" s="63"/>
      <c r="CU186" s="63"/>
      <c r="CV186" s="63"/>
      <c r="CW186" s="63"/>
      <c r="CX186" s="63"/>
      <c r="CY186" s="63"/>
      <c r="CZ186" s="63" t="s">
        <v>103</v>
      </c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17"/>
      <c r="DO186" s="17"/>
    </row>
    <row r="187" spans="1:119" ht="12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</row>
    <row r="188" spans="1:119" ht="14.25" customHeight="1">
      <c r="A188" s="17"/>
      <c r="B188" s="73" t="s">
        <v>215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4" t="s">
        <v>80</v>
      </c>
      <c r="CV188" s="74"/>
      <c r="CW188" s="74"/>
      <c r="CX188" s="74"/>
      <c r="CY188" s="74"/>
      <c r="CZ188" s="74"/>
      <c r="DA188" s="74"/>
      <c r="DB188" s="74"/>
      <c r="DC188" s="74"/>
      <c r="DD188" s="74"/>
      <c r="DE188" s="74"/>
      <c r="DF188" s="74"/>
      <c r="DG188" s="74"/>
      <c r="DH188" s="74"/>
      <c r="DI188" s="74"/>
      <c r="DJ188" s="74"/>
      <c r="DK188" s="74"/>
      <c r="DL188" s="74"/>
      <c r="DM188" s="74"/>
      <c r="DN188" s="17"/>
      <c r="DO188" s="17"/>
    </row>
    <row r="189" spans="1:119" ht="84.75" customHeight="1">
      <c r="A189" s="17"/>
      <c r="B189" s="72" t="s">
        <v>196</v>
      </c>
      <c r="C189" s="72"/>
      <c r="D189" s="72"/>
      <c r="E189" s="72"/>
      <c r="F189" s="72"/>
      <c r="G189" s="72"/>
      <c r="H189" s="72"/>
      <c r="I189" s="72" t="s">
        <v>1</v>
      </c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 t="s">
        <v>197</v>
      </c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 t="s">
        <v>216</v>
      </c>
      <c r="AI189" s="72"/>
      <c r="AJ189" s="72"/>
      <c r="AK189" s="72"/>
      <c r="AL189" s="72"/>
      <c r="AM189" s="72"/>
      <c r="AN189" s="72"/>
      <c r="AO189" s="72"/>
      <c r="AP189" s="72"/>
      <c r="AQ189" s="72"/>
      <c r="AR189" s="72" t="s">
        <v>217</v>
      </c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 t="s">
        <v>218</v>
      </c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 t="s">
        <v>219</v>
      </c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 t="s">
        <v>220</v>
      </c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 t="s">
        <v>221</v>
      </c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17"/>
      <c r="DO189" s="17"/>
    </row>
    <row r="190" spans="1:119" ht="15.75" customHeight="1">
      <c r="A190" s="17"/>
      <c r="B190" s="68" t="s">
        <v>89</v>
      </c>
      <c r="C190" s="68"/>
      <c r="D190" s="68"/>
      <c r="E190" s="68"/>
      <c r="F190" s="68"/>
      <c r="G190" s="68"/>
      <c r="H190" s="68"/>
      <c r="I190" s="68" t="s">
        <v>90</v>
      </c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 t="s">
        <v>91</v>
      </c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 t="s">
        <v>92</v>
      </c>
      <c r="AI190" s="68"/>
      <c r="AJ190" s="68"/>
      <c r="AK190" s="68"/>
      <c r="AL190" s="68"/>
      <c r="AM190" s="68"/>
      <c r="AN190" s="68"/>
      <c r="AO190" s="68"/>
      <c r="AP190" s="68"/>
      <c r="AQ190" s="68"/>
      <c r="AR190" s="68" t="s">
        <v>93</v>
      </c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 t="s">
        <v>94</v>
      </c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 t="s">
        <v>95</v>
      </c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 t="s">
        <v>96</v>
      </c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  <c r="CS190" s="68"/>
      <c r="CT190" s="68"/>
      <c r="CU190" s="68" t="s">
        <v>97</v>
      </c>
      <c r="CV190" s="68"/>
      <c r="CW190" s="68"/>
      <c r="CX190" s="68"/>
      <c r="CY190" s="68"/>
      <c r="CZ190" s="68"/>
      <c r="DA190" s="68"/>
      <c r="DB190" s="68"/>
      <c r="DC190" s="68"/>
      <c r="DD190" s="68"/>
      <c r="DE190" s="68"/>
      <c r="DF190" s="68"/>
      <c r="DG190" s="68"/>
      <c r="DH190" s="68"/>
      <c r="DI190" s="68"/>
      <c r="DJ190" s="68"/>
      <c r="DK190" s="68"/>
      <c r="DL190" s="68"/>
      <c r="DM190" s="68"/>
      <c r="DN190" s="17"/>
      <c r="DO190" s="17"/>
    </row>
    <row r="191" spans="1:119" ht="10.5" customHeight="1">
      <c r="A191" s="17"/>
      <c r="B191" s="64" t="s">
        <v>103</v>
      </c>
      <c r="C191" s="64"/>
      <c r="D191" s="64"/>
      <c r="E191" s="64"/>
      <c r="F191" s="64"/>
      <c r="G191" s="64"/>
      <c r="H191" s="64"/>
      <c r="I191" s="69" t="s">
        <v>103</v>
      </c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70" t="s">
        <v>103</v>
      </c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 t="s">
        <v>103</v>
      </c>
      <c r="AI191" s="70"/>
      <c r="AJ191" s="70"/>
      <c r="AK191" s="70"/>
      <c r="AL191" s="70"/>
      <c r="AM191" s="70"/>
      <c r="AN191" s="70"/>
      <c r="AO191" s="70"/>
      <c r="AP191" s="70"/>
      <c r="AQ191" s="70"/>
      <c r="AR191" s="70" t="s">
        <v>103</v>
      </c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 t="s">
        <v>103</v>
      </c>
      <c r="BG191" s="70"/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0" t="s">
        <v>103</v>
      </c>
      <c r="BT191" s="70"/>
      <c r="BU191" s="70"/>
      <c r="BV191" s="70"/>
      <c r="BW191" s="70"/>
      <c r="BX191" s="70"/>
      <c r="BY191" s="70"/>
      <c r="BZ191" s="70"/>
      <c r="CA191" s="70"/>
      <c r="CB191" s="70"/>
      <c r="CC191" s="70"/>
      <c r="CD191" s="71" t="s">
        <v>103</v>
      </c>
      <c r="CE191" s="71"/>
      <c r="CF191" s="71"/>
      <c r="CG191" s="71"/>
      <c r="CH191" s="71"/>
      <c r="CI191" s="71"/>
      <c r="CJ191" s="71"/>
      <c r="CK191" s="71"/>
      <c r="CL191" s="71"/>
      <c r="CM191" s="71"/>
      <c r="CN191" s="71"/>
      <c r="CO191" s="71"/>
      <c r="CP191" s="71"/>
      <c r="CQ191" s="71"/>
      <c r="CR191" s="71"/>
      <c r="CS191" s="71"/>
      <c r="CT191" s="71"/>
      <c r="CU191" s="71" t="s">
        <v>103</v>
      </c>
      <c r="CV191" s="71"/>
      <c r="CW191" s="71"/>
      <c r="CX191" s="71"/>
      <c r="CY191" s="71"/>
      <c r="CZ191" s="71"/>
      <c r="DA191" s="71"/>
      <c r="DB191" s="71"/>
      <c r="DC191" s="71"/>
      <c r="DD191" s="71"/>
      <c r="DE191" s="71"/>
      <c r="DF191" s="71"/>
      <c r="DG191" s="71"/>
      <c r="DH191" s="71"/>
      <c r="DI191" s="71"/>
      <c r="DJ191" s="71"/>
      <c r="DK191" s="71"/>
      <c r="DL191" s="71"/>
      <c r="DM191" s="71"/>
      <c r="DN191" s="17"/>
      <c r="DO191" s="17"/>
    </row>
    <row r="192" spans="1:119" ht="13.5" customHeight="1">
      <c r="A192" s="17"/>
      <c r="B192" s="64" t="s">
        <v>103</v>
      </c>
      <c r="C192" s="64"/>
      <c r="D192" s="64"/>
      <c r="E192" s="64"/>
      <c r="F192" s="64"/>
      <c r="G192" s="64"/>
      <c r="H192" s="64"/>
      <c r="I192" s="67" t="s">
        <v>2</v>
      </c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3" t="s">
        <v>103</v>
      </c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 t="s">
        <v>103</v>
      </c>
      <c r="AI192" s="63"/>
      <c r="AJ192" s="63"/>
      <c r="AK192" s="63"/>
      <c r="AL192" s="63"/>
      <c r="AM192" s="63"/>
      <c r="AN192" s="63"/>
      <c r="AO192" s="63"/>
      <c r="AP192" s="63"/>
      <c r="AQ192" s="63"/>
      <c r="AR192" s="63" t="s">
        <v>103</v>
      </c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 t="s">
        <v>103</v>
      </c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 t="s">
        <v>103</v>
      </c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4" t="s">
        <v>103</v>
      </c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 t="s">
        <v>103</v>
      </c>
      <c r="CV192" s="64"/>
      <c r="CW192" s="64"/>
      <c r="CX192" s="64"/>
      <c r="CY192" s="64"/>
      <c r="CZ192" s="64"/>
      <c r="DA192" s="64"/>
      <c r="DB192" s="64"/>
      <c r="DC192" s="64"/>
      <c r="DD192" s="64"/>
      <c r="DE192" s="64"/>
      <c r="DF192" s="64"/>
      <c r="DG192" s="64"/>
      <c r="DH192" s="64"/>
      <c r="DI192" s="64"/>
      <c r="DJ192" s="64"/>
      <c r="DK192" s="64"/>
      <c r="DL192" s="64"/>
      <c r="DM192" s="64"/>
      <c r="DN192" s="17"/>
      <c r="DO192" s="17"/>
    </row>
    <row r="193" spans="1:119" ht="19.5" customHeight="1">
      <c r="A193" s="17"/>
      <c r="B193" s="17"/>
      <c r="C193" s="66" t="s">
        <v>222</v>
      </c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17"/>
    </row>
    <row r="194" spans="1:119" ht="6" customHeight="1">
      <c r="A194" s="17"/>
      <c r="B194" s="17"/>
      <c r="C194" s="65" t="s">
        <v>103</v>
      </c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  <c r="AJ194" s="65"/>
      <c r="AK194" s="65"/>
      <c r="AL194" s="65"/>
      <c r="AM194" s="65"/>
      <c r="AN194" s="65"/>
      <c r="AO194" s="65"/>
      <c r="AP194" s="65"/>
      <c r="AQ194" s="65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65"/>
      <c r="BS194" s="65"/>
      <c r="BT194" s="65"/>
      <c r="BU194" s="65"/>
      <c r="BV194" s="65"/>
      <c r="BW194" s="65"/>
      <c r="BX194" s="65"/>
      <c r="BY194" s="65"/>
      <c r="BZ194" s="65"/>
      <c r="CA194" s="65"/>
      <c r="CB194" s="65"/>
      <c r="CC194" s="65"/>
      <c r="CD194" s="65"/>
      <c r="CE194" s="65"/>
      <c r="CF194" s="65"/>
      <c r="CG194" s="65"/>
      <c r="CH194" s="65"/>
      <c r="CI194" s="65"/>
      <c r="CJ194" s="65"/>
      <c r="CK194" s="65"/>
      <c r="CL194" s="65"/>
      <c r="CM194" s="65"/>
      <c r="CN194" s="65"/>
      <c r="CO194" s="65"/>
      <c r="CP194" s="65"/>
      <c r="CQ194" s="65"/>
      <c r="CR194" s="65"/>
      <c r="CS194" s="65"/>
      <c r="CT194" s="65"/>
      <c r="CU194" s="65"/>
      <c r="CV194" s="65"/>
      <c r="CW194" s="6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17"/>
    </row>
    <row r="195" spans="1:119" ht="31.5" customHeight="1">
      <c r="A195" s="17"/>
      <c r="B195" s="17"/>
      <c r="C195" s="66" t="s">
        <v>223</v>
      </c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17"/>
    </row>
    <row r="196" spans="1:119" ht="11.25" customHeight="1">
      <c r="A196" s="17"/>
      <c r="B196" s="17"/>
      <c r="C196" s="65" t="s">
        <v>103</v>
      </c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  <c r="AN196" s="65"/>
      <c r="AO196" s="65"/>
      <c r="AP196" s="65"/>
      <c r="AQ196" s="65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65"/>
      <c r="BU196" s="65"/>
      <c r="BV196" s="65"/>
      <c r="BW196" s="65"/>
      <c r="BX196" s="65"/>
      <c r="BY196" s="65"/>
      <c r="BZ196" s="65"/>
      <c r="CA196" s="65"/>
      <c r="CB196" s="65"/>
      <c r="CC196" s="65"/>
      <c r="CD196" s="65"/>
      <c r="CE196" s="65"/>
      <c r="CF196" s="65"/>
      <c r="CG196" s="65"/>
      <c r="CH196" s="65"/>
      <c r="CI196" s="65"/>
      <c r="CJ196" s="65"/>
      <c r="CK196" s="65"/>
      <c r="CL196" s="65"/>
      <c r="CM196" s="65"/>
      <c r="CN196" s="65"/>
      <c r="CO196" s="65"/>
      <c r="CP196" s="65"/>
      <c r="CQ196" s="65"/>
      <c r="CR196" s="65"/>
      <c r="CS196" s="65"/>
      <c r="CT196" s="65"/>
      <c r="CU196" s="65"/>
      <c r="CV196" s="65"/>
      <c r="CW196" s="6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17"/>
    </row>
    <row r="197" spans="1:119" ht="15.75" customHeight="1">
      <c r="A197" s="17"/>
      <c r="B197" s="17"/>
      <c r="C197" s="59" t="s">
        <v>224</v>
      </c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60" t="s">
        <v>65</v>
      </c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</row>
    <row r="198" spans="1:119" ht="6.75" customHeight="1">
      <c r="A198" s="17"/>
      <c r="B198" s="17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61" t="s">
        <v>15</v>
      </c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2" t="s">
        <v>16</v>
      </c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  <c r="CR198" s="62"/>
      <c r="CS198" s="62"/>
      <c r="CT198" s="62"/>
      <c r="CU198" s="62"/>
      <c r="CV198" s="62"/>
      <c r="CW198" s="62"/>
      <c r="CX198" s="62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</row>
    <row r="199" spans="1:119" ht="15.75" customHeight="1">
      <c r="A199" s="17"/>
      <c r="B199" s="17"/>
      <c r="C199" s="59" t="s">
        <v>64</v>
      </c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60" t="s">
        <v>66</v>
      </c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</row>
    <row r="200" spans="1:119" ht="6.75" customHeight="1">
      <c r="A200" s="17"/>
      <c r="B200" s="17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61" t="s">
        <v>15</v>
      </c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 t="s">
        <v>16</v>
      </c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</row>
    <row r="201" spans="1:119" ht="259.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</row>
  </sheetData>
  <sheetProtection/>
  <mergeCells count="1460">
    <mergeCell ref="CU191:DM191"/>
    <mergeCell ref="C193:DN193"/>
    <mergeCell ref="Z182:AF183"/>
    <mergeCell ref="AG182:AZ182"/>
    <mergeCell ref="BA182:BL183"/>
    <mergeCell ref="B186:H186"/>
    <mergeCell ref="I186:O186"/>
    <mergeCell ref="P186:Y186"/>
    <mergeCell ref="Z186:AF186"/>
    <mergeCell ref="BM182:BW183"/>
    <mergeCell ref="CH175:CY175"/>
    <mergeCell ref="BQ163:BX163"/>
    <mergeCell ref="BY163:CH163"/>
    <mergeCell ref="B164:C164"/>
    <mergeCell ref="D164:K164"/>
    <mergeCell ref="BE164:BP164"/>
    <mergeCell ref="BQ164:BX164"/>
    <mergeCell ref="B165:C165"/>
    <mergeCell ref="D165:K165"/>
    <mergeCell ref="L165:AB165"/>
    <mergeCell ref="B160:C160"/>
    <mergeCell ref="D160:K160"/>
    <mergeCell ref="L160:AB160"/>
    <mergeCell ref="AV163:BD163"/>
    <mergeCell ref="BE163:BP163"/>
    <mergeCell ref="BY164:CH164"/>
    <mergeCell ref="L164:AB164"/>
    <mergeCell ref="AC164:AL164"/>
    <mergeCell ref="AM164:AU164"/>
    <mergeCell ref="AV164:BD164"/>
    <mergeCell ref="BG153:BQ153"/>
    <mergeCell ref="BR153:BY153"/>
    <mergeCell ref="BZ153:CF153"/>
    <mergeCell ref="CG153:CN153"/>
    <mergeCell ref="CO153:CV153"/>
    <mergeCell ref="B159:C159"/>
    <mergeCell ref="D159:K159"/>
    <mergeCell ref="L159:AB159"/>
    <mergeCell ref="AC159:AL159"/>
    <mergeCell ref="AM159:AU159"/>
    <mergeCell ref="CO151:CV151"/>
    <mergeCell ref="CW151:DD151"/>
    <mergeCell ref="CG151:CN151"/>
    <mergeCell ref="DE151:DI151"/>
    <mergeCell ref="CG152:CN152"/>
    <mergeCell ref="CO152:CV152"/>
    <mergeCell ref="CW152:DD152"/>
    <mergeCell ref="DE152:DI152"/>
    <mergeCell ref="N145:AK145"/>
    <mergeCell ref="CW149:DD149"/>
    <mergeCell ref="BG150:BQ150"/>
    <mergeCell ref="BR150:BY150"/>
    <mergeCell ref="BZ150:CF150"/>
    <mergeCell ref="CG150:CN150"/>
    <mergeCell ref="AL145:BQ145"/>
    <mergeCell ref="BR145:CF145"/>
    <mergeCell ref="CG145:CV145"/>
    <mergeCell ref="CW145:DI145"/>
    <mergeCell ref="BB129:BK129"/>
    <mergeCell ref="C145:E147"/>
    <mergeCell ref="F145:M147"/>
    <mergeCell ref="CO148:CV148"/>
    <mergeCell ref="AZ149:BF149"/>
    <mergeCell ref="BG149:BQ149"/>
    <mergeCell ref="BR149:BY149"/>
    <mergeCell ref="BZ149:CF149"/>
    <mergeCell ref="CG149:CN149"/>
    <mergeCell ref="CO149:CV149"/>
    <mergeCell ref="AT128:BA128"/>
    <mergeCell ref="BB128:BK128"/>
    <mergeCell ref="BL128:BS128"/>
    <mergeCell ref="BT128:CA128"/>
    <mergeCell ref="CB128:CJ128"/>
    <mergeCell ref="C133:W134"/>
    <mergeCell ref="X133:AN133"/>
    <mergeCell ref="AO133:BC133"/>
    <mergeCell ref="BD133:BV133"/>
    <mergeCell ref="AK129:AS129"/>
    <mergeCell ref="AT127:BA127"/>
    <mergeCell ref="BB127:BK127"/>
    <mergeCell ref="BL127:BS127"/>
    <mergeCell ref="BT127:CA127"/>
    <mergeCell ref="CB127:CJ127"/>
    <mergeCell ref="B128:D128"/>
    <mergeCell ref="E128:P128"/>
    <mergeCell ref="Q128:V128"/>
    <mergeCell ref="W128:AJ128"/>
    <mergeCell ref="AK128:AS128"/>
    <mergeCell ref="AT126:BA126"/>
    <mergeCell ref="BB126:BK126"/>
    <mergeCell ref="BL126:BS126"/>
    <mergeCell ref="BT126:CA126"/>
    <mergeCell ref="CB126:CJ126"/>
    <mergeCell ref="B127:D127"/>
    <mergeCell ref="E127:P127"/>
    <mergeCell ref="Q127:V127"/>
    <mergeCell ref="W127:AJ127"/>
    <mergeCell ref="AK127:AS127"/>
    <mergeCell ref="AT125:BA125"/>
    <mergeCell ref="BB125:BK125"/>
    <mergeCell ref="BL125:BS125"/>
    <mergeCell ref="BT125:CA125"/>
    <mergeCell ref="CB125:CJ125"/>
    <mergeCell ref="B126:D126"/>
    <mergeCell ref="E126:P126"/>
    <mergeCell ref="Q126:V126"/>
    <mergeCell ref="W126:AJ126"/>
    <mergeCell ref="AK126:AS126"/>
    <mergeCell ref="AT124:BA124"/>
    <mergeCell ref="BB124:BK124"/>
    <mergeCell ref="BL124:BS124"/>
    <mergeCell ref="BT124:CA124"/>
    <mergeCell ref="CB124:CJ124"/>
    <mergeCell ref="B125:D125"/>
    <mergeCell ref="E125:P125"/>
    <mergeCell ref="Q125:V125"/>
    <mergeCell ref="W125:AJ125"/>
    <mergeCell ref="AK125:AS125"/>
    <mergeCell ref="AT123:BA123"/>
    <mergeCell ref="BB123:BK123"/>
    <mergeCell ref="BL123:BS123"/>
    <mergeCell ref="BT123:CA123"/>
    <mergeCell ref="CB123:CJ123"/>
    <mergeCell ref="B124:D124"/>
    <mergeCell ref="E124:P124"/>
    <mergeCell ref="Q124:V124"/>
    <mergeCell ref="W124:AJ124"/>
    <mergeCell ref="AK124:AS124"/>
    <mergeCell ref="AT122:BA122"/>
    <mergeCell ref="BB122:BK122"/>
    <mergeCell ref="BL122:BS122"/>
    <mergeCell ref="BT122:CA122"/>
    <mergeCell ref="CB122:CJ122"/>
    <mergeCell ref="B123:D123"/>
    <mergeCell ref="E123:P123"/>
    <mergeCell ref="Q123:V123"/>
    <mergeCell ref="W123:AJ123"/>
    <mergeCell ref="AK123:AS123"/>
    <mergeCell ref="AT121:BA121"/>
    <mergeCell ref="BB121:BK121"/>
    <mergeCell ref="BL121:BS121"/>
    <mergeCell ref="BT121:CA121"/>
    <mergeCell ref="CB121:CJ121"/>
    <mergeCell ref="B122:D122"/>
    <mergeCell ref="E122:P122"/>
    <mergeCell ref="Q122:V122"/>
    <mergeCell ref="W122:AJ122"/>
    <mergeCell ref="AK122:AS122"/>
    <mergeCell ref="AT120:BA120"/>
    <mergeCell ref="BB120:BK120"/>
    <mergeCell ref="BL120:BS120"/>
    <mergeCell ref="BT120:CA120"/>
    <mergeCell ref="CB120:CJ120"/>
    <mergeCell ref="B121:D121"/>
    <mergeCell ref="E121:P121"/>
    <mergeCell ref="Q121:V121"/>
    <mergeCell ref="W121:AJ121"/>
    <mergeCell ref="AK121:AS121"/>
    <mergeCell ref="BB118:BK118"/>
    <mergeCell ref="BL118:BS118"/>
    <mergeCell ref="BT118:CA118"/>
    <mergeCell ref="CB118:CJ118"/>
    <mergeCell ref="B119:D119"/>
    <mergeCell ref="B120:D120"/>
    <mergeCell ref="E120:P120"/>
    <mergeCell ref="Q120:V120"/>
    <mergeCell ref="W120:AJ120"/>
    <mergeCell ref="AK120:AS120"/>
    <mergeCell ref="B118:D118"/>
    <mergeCell ref="E118:P118"/>
    <mergeCell ref="Q118:V118"/>
    <mergeCell ref="W118:AJ118"/>
    <mergeCell ref="AK118:AS118"/>
    <mergeCell ref="AT118:BA118"/>
    <mergeCell ref="E116:P117"/>
    <mergeCell ref="Q116:V117"/>
    <mergeCell ref="W116:AJ117"/>
    <mergeCell ref="AK116:BK116"/>
    <mergeCell ref="BL116:CJ116"/>
    <mergeCell ref="BL117:BS117"/>
    <mergeCell ref="BT117:CA117"/>
    <mergeCell ref="CB117:CJ117"/>
    <mergeCell ref="B108:D108"/>
    <mergeCell ref="E108:P108"/>
    <mergeCell ref="BL108:BS108"/>
    <mergeCell ref="BT108:CA108"/>
    <mergeCell ref="CB108:CJ108"/>
    <mergeCell ref="CK108:CR108"/>
    <mergeCell ref="Q108:V108"/>
    <mergeCell ref="W108:AJ108"/>
    <mergeCell ref="AK108:AS108"/>
    <mergeCell ref="AT108:BA108"/>
    <mergeCell ref="CB102:CJ102"/>
    <mergeCell ref="BT105:CA105"/>
    <mergeCell ref="CB105:CJ105"/>
    <mergeCell ref="B106:D106"/>
    <mergeCell ref="E106:P106"/>
    <mergeCell ref="B107:D107"/>
    <mergeCell ref="E107:P107"/>
    <mergeCell ref="AT104:BA104"/>
    <mergeCell ref="BB104:BK104"/>
    <mergeCell ref="BL104:BS104"/>
    <mergeCell ref="CB101:CJ101"/>
    <mergeCell ref="B102:D102"/>
    <mergeCell ref="E102:P102"/>
    <mergeCell ref="Q102:V102"/>
    <mergeCell ref="W102:AJ102"/>
    <mergeCell ref="AK102:AS102"/>
    <mergeCell ref="AT102:BA102"/>
    <mergeCell ref="BB102:BK102"/>
    <mergeCell ref="BL102:BS102"/>
    <mergeCell ref="BT102:CA102"/>
    <mergeCell ref="BN91:BT91"/>
    <mergeCell ref="BU91:CB91"/>
    <mergeCell ref="BU92:CB92"/>
    <mergeCell ref="BL100:CJ100"/>
    <mergeCell ref="CK100:DH100"/>
    <mergeCell ref="CK101:CR101"/>
    <mergeCell ref="CS101:DA101"/>
    <mergeCell ref="DB101:DH101"/>
    <mergeCell ref="BL101:BS101"/>
    <mergeCell ref="BT101:CA101"/>
    <mergeCell ref="AU90:BB90"/>
    <mergeCell ref="BC90:BM90"/>
    <mergeCell ref="BN90:BT90"/>
    <mergeCell ref="BU90:CB90"/>
    <mergeCell ref="Q91:T91"/>
    <mergeCell ref="U91:AC91"/>
    <mergeCell ref="AD91:AM91"/>
    <mergeCell ref="AN91:AT91"/>
    <mergeCell ref="AU91:BB91"/>
    <mergeCell ref="BC91:BM91"/>
    <mergeCell ref="BU82:CB82"/>
    <mergeCell ref="B85:DM85"/>
    <mergeCell ref="BU88:CB88"/>
    <mergeCell ref="B87:D88"/>
    <mergeCell ref="E87:P88"/>
    <mergeCell ref="Q87:AT87"/>
    <mergeCell ref="CL88:CS88"/>
    <mergeCell ref="CT88:DB88"/>
    <mergeCell ref="DC88:DL88"/>
    <mergeCell ref="CC88:CK88"/>
    <mergeCell ref="BU81:CB81"/>
    <mergeCell ref="B82:G82"/>
    <mergeCell ref="H82:P82"/>
    <mergeCell ref="Q82:T82"/>
    <mergeCell ref="U82:AC82"/>
    <mergeCell ref="AD82:AM82"/>
    <mergeCell ref="AN82:AT82"/>
    <mergeCell ref="AU82:BB82"/>
    <mergeCell ref="BC82:BM82"/>
    <mergeCell ref="BN82:BT82"/>
    <mergeCell ref="BU80:CB80"/>
    <mergeCell ref="B81:G81"/>
    <mergeCell ref="H81:P81"/>
    <mergeCell ref="Q81:T81"/>
    <mergeCell ref="U81:AC81"/>
    <mergeCell ref="AD81:AM81"/>
    <mergeCell ref="AN81:AT81"/>
    <mergeCell ref="AU81:BB81"/>
    <mergeCell ref="BC81:BM81"/>
    <mergeCell ref="BN81:BT81"/>
    <mergeCell ref="U80:AC80"/>
    <mergeCell ref="AD80:AM80"/>
    <mergeCell ref="AN80:AT80"/>
    <mergeCell ref="AU80:BB80"/>
    <mergeCell ref="BC80:BM80"/>
    <mergeCell ref="BN80:BT80"/>
    <mergeCell ref="BU76:CB76"/>
    <mergeCell ref="BU77:CB77"/>
    <mergeCell ref="Q79:T79"/>
    <mergeCell ref="U79:AC79"/>
    <mergeCell ref="AD79:AM79"/>
    <mergeCell ref="AN79:AT79"/>
    <mergeCell ref="AU79:BB79"/>
    <mergeCell ref="BC79:BM79"/>
    <mergeCell ref="BN79:BT79"/>
    <mergeCell ref="BU79:CB79"/>
    <mergeCell ref="BU75:CB75"/>
    <mergeCell ref="B76:G76"/>
    <mergeCell ref="H76:P76"/>
    <mergeCell ref="Q76:T76"/>
    <mergeCell ref="U76:AC76"/>
    <mergeCell ref="AD76:AM76"/>
    <mergeCell ref="AN76:AT76"/>
    <mergeCell ref="AU76:BB76"/>
    <mergeCell ref="BC76:BM76"/>
    <mergeCell ref="BN76:BT76"/>
    <mergeCell ref="BU74:CB74"/>
    <mergeCell ref="B75:G75"/>
    <mergeCell ref="H75:P75"/>
    <mergeCell ref="Q75:T75"/>
    <mergeCell ref="U75:AC75"/>
    <mergeCell ref="AD75:AM75"/>
    <mergeCell ref="AN75:AT75"/>
    <mergeCell ref="AU75:BB75"/>
    <mergeCell ref="BC75:BM75"/>
    <mergeCell ref="BN75:BT75"/>
    <mergeCell ref="BU73:CB73"/>
    <mergeCell ref="B74:G74"/>
    <mergeCell ref="H74:P74"/>
    <mergeCell ref="Q74:T74"/>
    <mergeCell ref="U74:AC74"/>
    <mergeCell ref="AD74:AM74"/>
    <mergeCell ref="AN74:AT74"/>
    <mergeCell ref="AU74:BB74"/>
    <mergeCell ref="BC74:BM74"/>
    <mergeCell ref="BN74:BT74"/>
    <mergeCell ref="BU72:CB72"/>
    <mergeCell ref="B73:G73"/>
    <mergeCell ref="H73:P73"/>
    <mergeCell ref="Q73:T73"/>
    <mergeCell ref="U73:AC73"/>
    <mergeCell ref="AD73:AM73"/>
    <mergeCell ref="AN73:AT73"/>
    <mergeCell ref="AU73:BB73"/>
    <mergeCell ref="BC73:BM73"/>
    <mergeCell ref="BN73:BT73"/>
    <mergeCell ref="BU71:CB71"/>
    <mergeCell ref="B72:G72"/>
    <mergeCell ref="H72:P72"/>
    <mergeCell ref="Q72:T72"/>
    <mergeCell ref="U72:AC72"/>
    <mergeCell ref="AD72:AM72"/>
    <mergeCell ref="AN72:AT72"/>
    <mergeCell ref="AU72:BB72"/>
    <mergeCell ref="BC72:BM72"/>
    <mergeCell ref="BN72:BT72"/>
    <mergeCell ref="BU70:CB70"/>
    <mergeCell ref="B71:G71"/>
    <mergeCell ref="H71:P71"/>
    <mergeCell ref="Q71:T71"/>
    <mergeCell ref="U71:AC71"/>
    <mergeCell ref="AD71:AM71"/>
    <mergeCell ref="AN71:AT71"/>
    <mergeCell ref="AU71:BB71"/>
    <mergeCell ref="BC71:BM71"/>
    <mergeCell ref="BN71:BT71"/>
    <mergeCell ref="BU69:CB69"/>
    <mergeCell ref="B70:G70"/>
    <mergeCell ref="H70:P70"/>
    <mergeCell ref="Q70:T70"/>
    <mergeCell ref="U70:AC70"/>
    <mergeCell ref="AD70:AM70"/>
    <mergeCell ref="AN70:AT70"/>
    <mergeCell ref="AU70:BB70"/>
    <mergeCell ref="BC70:BM70"/>
    <mergeCell ref="BN70:BT70"/>
    <mergeCell ref="BN68:BT68"/>
    <mergeCell ref="U69:AC69"/>
    <mergeCell ref="AD69:AM69"/>
    <mergeCell ref="AN69:AT69"/>
    <mergeCell ref="AU69:BB69"/>
    <mergeCell ref="BC69:BM69"/>
    <mergeCell ref="BN69:BT69"/>
    <mergeCell ref="BC65:BM65"/>
    <mergeCell ref="BN65:BT65"/>
    <mergeCell ref="BU65:CB65"/>
    <mergeCell ref="BU66:CB66"/>
    <mergeCell ref="Q68:T68"/>
    <mergeCell ref="U68:AC68"/>
    <mergeCell ref="AD68:AM68"/>
    <mergeCell ref="AN68:AT68"/>
    <mergeCell ref="AU68:BB68"/>
    <mergeCell ref="BC68:BM68"/>
    <mergeCell ref="BC64:BM64"/>
    <mergeCell ref="BN64:BT64"/>
    <mergeCell ref="BU64:CB64"/>
    <mergeCell ref="B65:G65"/>
    <mergeCell ref="H65:P65"/>
    <mergeCell ref="Q65:T65"/>
    <mergeCell ref="U65:AC65"/>
    <mergeCell ref="AD65:AM65"/>
    <mergeCell ref="AN65:AT65"/>
    <mergeCell ref="AU65:BB65"/>
    <mergeCell ref="BC63:BM63"/>
    <mergeCell ref="BN63:BT63"/>
    <mergeCell ref="BU63:CB63"/>
    <mergeCell ref="B64:G64"/>
    <mergeCell ref="H64:P64"/>
    <mergeCell ref="Q64:T64"/>
    <mergeCell ref="U64:AC64"/>
    <mergeCell ref="AD64:AM64"/>
    <mergeCell ref="AN64:AT64"/>
    <mergeCell ref="AU64:BB64"/>
    <mergeCell ref="BU57:CB57"/>
    <mergeCell ref="CC57:CK57"/>
    <mergeCell ref="CL57:CS57"/>
    <mergeCell ref="CT57:DB57"/>
    <mergeCell ref="DC57:DL57"/>
    <mergeCell ref="Q63:T63"/>
    <mergeCell ref="U63:AC63"/>
    <mergeCell ref="AD63:AM63"/>
    <mergeCell ref="AN63:AT63"/>
    <mergeCell ref="AU63:BB63"/>
    <mergeCell ref="CL52:CS52"/>
    <mergeCell ref="CT52:DB52"/>
    <mergeCell ref="DC52:DL52"/>
    <mergeCell ref="Q57:T57"/>
    <mergeCell ref="U57:AC57"/>
    <mergeCell ref="AD57:AM57"/>
    <mergeCell ref="AN57:AT57"/>
    <mergeCell ref="AU57:BB57"/>
    <mergeCell ref="BC57:BM57"/>
    <mergeCell ref="BN57:BT57"/>
    <mergeCell ref="AN52:AT52"/>
    <mergeCell ref="AU52:BB52"/>
    <mergeCell ref="BC52:BM52"/>
    <mergeCell ref="BN52:BT52"/>
    <mergeCell ref="BU52:CB52"/>
    <mergeCell ref="CC52:CK52"/>
    <mergeCell ref="BU51:CB51"/>
    <mergeCell ref="CC51:CK51"/>
    <mergeCell ref="CL51:CS51"/>
    <mergeCell ref="CT51:DB51"/>
    <mergeCell ref="DC51:DL51"/>
    <mergeCell ref="B52:G52"/>
    <mergeCell ref="H52:P52"/>
    <mergeCell ref="Q52:T52"/>
    <mergeCell ref="U52:AC52"/>
    <mergeCell ref="AD52:AM52"/>
    <mergeCell ref="DC50:DL50"/>
    <mergeCell ref="B51:G51"/>
    <mergeCell ref="H51:P51"/>
    <mergeCell ref="Q51:T51"/>
    <mergeCell ref="U51:AC51"/>
    <mergeCell ref="AD51:AM51"/>
    <mergeCell ref="AN51:AT51"/>
    <mergeCell ref="AU51:BB51"/>
    <mergeCell ref="BC51:BM51"/>
    <mergeCell ref="BN51:BT51"/>
    <mergeCell ref="BC50:BM50"/>
    <mergeCell ref="BN50:BT50"/>
    <mergeCell ref="BU50:CB50"/>
    <mergeCell ref="CC50:CK50"/>
    <mergeCell ref="CL50:CS50"/>
    <mergeCell ref="CT50:DB50"/>
    <mergeCell ref="CL49:CS49"/>
    <mergeCell ref="CT49:DB49"/>
    <mergeCell ref="DC49:DL49"/>
    <mergeCell ref="B50:G50"/>
    <mergeCell ref="H50:P50"/>
    <mergeCell ref="Q50:T50"/>
    <mergeCell ref="U50:AC50"/>
    <mergeCell ref="AD50:AM50"/>
    <mergeCell ref="AN50:AT50"/>
    <mergeCell ref="AU50:BB50"/>
    <mergeCell ref="AN49:AT49"/>
    <mergeCell ref="AU49:BB49"/>
    <mergeCell ref="BC49:BM49"/>
    <mergeCell ref="BN49:BT49"/>
    <mergeCell ref="BU49:CB49"/>
    <mergeCell ref="CC49:CK49"/>
    <mergeCell ref="BU48:CB48"/>
    <mergeCell ref="CC48:CK48"/>
    <mergeCell ref="CL48:CS48"/>
    <mergeCell ref="CT48:DB48"/>
    <mergeCell ref="DC48:DL48"/>
    <mergeCell ref="B49:G49"/>
    <mergeCell ref="H49:P49"/>
    <mergeCell ref="Q49:T49"/>
    <mergeCell ref="U49:AC49"/>
    <mergeCell ref="AD49:AM49"/>
    <mergeCell ref="DC47:DL47"/>
    <mergeCell ref="B48:G48"/>
    <mergeCell ref="H48:P48"/>
    <mergeCell ref="Q48:T48"/>
    <mergeCell ref="U48:AC48"/>
    <mergeCell ref="AD48:AM48"/>
    <mergeCell ref="AN48:AT48"/>
    <mergeCell ref="AU48:BB48"/>
    <mergeCell ref="BC48:BM48"/>
    <mergeCell ref="BN48:BT48"/>
    <mergeCell ref="BC47:BM47"/>
    <mergeCell ref="BN47:BT47"/>
    <mergeCell ref="BU47:CB47"/>
    <mergeCell ref="CC47:CK47"/>
    <mergeCell ref="CL47:CS47"/>
    <mergeCell ref="CT47:DB47"/>
    <mergeCell ref="CL46:CS46"/>
    <mergeCell ref="CT46:DB46"/>
    <mergeCell ref="DC46:DL46"/>
    <mergeCell ref="B47:G47"/>
    <mergeCell ref="H47:P47"/>
    <mergeCell ref="Q47:T47"/>
    <mergeCell ref="U47:AC47"/>
    <mergeCell ref="AD47:AM47"/>
    <mergeCell ref="AN47:AT47"/>
    <mergeCell ref="AU47:BB47"/>
    <mergeCell ref="AN46:AT46"/>
    <mergeCell ref="AU46:BB46"/>
    <mergeCell ref="BC46:BM46"/>
    <mergeCell ref="BN46:BT46"/>
    <mergeCell ref="BU46:CB46"/>
    <mergeCell ref="CC46:CK46"/>
    <mergeCell ref="BU45:CB45"/>
    <mergeCell ref="CC45:CK45"/>
    <mergeCell ref="CL45:CS45"/>
    <mergeCell ref="CT45:DB45"/>
    <mergeCell ref="DC45:DL45"/>
    <mergeCell ref="B46:G46"/>
    <mergeCell ref="H46:P46"/>
    <mergeCell ref="Q46:T46"/>
    <mergeCell ref="U46:AC46"/>
    <mergeCell ref="AD46:AM46"/>
    <mergeCell ref="DC44:DL44"/>
    <mergeCell ref="B45:G45"/>
    <mergeCell ref="H45:P45"/>
    <mergeCell ref="Q45:T45"/>
    <mergeCell ref="U45:AC45"/>
    <mergeCell ref="AD45:AM45"/>
    <mergeCell ref="AN45:AT45"/>
    <mergeCell ref="AU45:BB45"/>
    <mergeCell ref="BC45:BM45"/>
    <mergeCell ref="BN45:BT45"/>
    <mergeCell ref="BC44:BM44"/>
    <mergeCell ref="BN44:BT44"/>
    <mergeCell ref="BU44:CB44"/>
    <mergeCell ref="CC44:CK44"/>
    <mergeCell ref="CL44:CS44"/>
    <mergeCell ref="CT44:DB44"/>
    <mergeCell ref="CL43:CS43"/>
    <mergeCell ref="CT43:DB43"/>
    <mergeCell ref="DC43:DL43"/>
    <mergeCell ref="B44:G44"/>
    <mergeCell ref="H44:P44"/>
    <mergeCell ref="Q44:T44"/>
    <mergeCell ref="U44:AC44"/>
    <mergeCell ref="AD44:AM44"/>
    <mergeCell ref="AN44:AT44"/>
    <mergeCell ref="AU44:BB44"/>
    <mergeCell ref="AN43:AT43"/>
    <mergeCell ref="AU43:BB43"/>
    <mergeCell ref="BC43:BM43"/>
    <mergeCell ref="BN43:BT43"/>
    <mergeCell ref="BU43:CB43"/>
    <mergeCell ref="CC43:CK43"/>
    <mergeCell ref="BU42:CB42"/>
    <mergeCell ref="CC42:CK42"/>
    <mergeCell ref="CL42:CS42"/>
    <mergeCell ref="CT42:DB42"/>
    <mergeCell ref="DC42:DL42"/>
    <mergeCell ref="B43:G43"/>
    <mergeCell ref="H43:P43"/>
    <mergeCell ref="Q43:T43"/>
    <mergeCell ref="U43:AC43"/>
    <mergeCell ref="AD43:AM43"/>
    <mergeCell ref="DC41:DL41"/>
    <mergeCell ref="B42:G42"/>
    <mergeCell ref="H42:P42"/>
    <mergeCell ref="Q42:T42"/>
    <mergeCell ref="U42:AC42"/>
    <mergeCell ref="AD42:AM42"/>
    <mergeCell ref="AN42:AT42"/>
    <mergeCell ref="AU42:BB42"/>
    <mergeCell ref="BC42:BM42"/>
    <mergeCell ref="BN42:BT42"/>
    <mergeCell ref="BC41:BM41"/>
    <mergeCell ref="BN41:BT41"/>
    <mergeCell ref="BU41:CB41"/>
    <mergeCell ref="CC41:CK41"/>
    <mergeCell ref="CL41:CS41"/>
    <mergeCell ref="CT41:DB41"/>
    <mergeCell ref="CL40:CS40"/>
    <mergeCell ref="CT40:DB40"/>
    <mergeCell ref="DC40:DL40"/>
    <mergeCell ref="B41:G41"/>
    <mergeCell ref="H41:P41"/>
    <mergeCell ref="Q41:T41"/>
    <mergeCell ref="U41:AC41"/>
    <mergeCell ref="AD41:AM41"/>
    <mergeCell ref="AN41:AT41"/>
    <mergeCell ref="AU41:BB41"/>
    <mergeCell ref="DC37:DL37"/>
    <mergeCell ref="B38:G39"/>
    <mergeCell ref="Q40:T40"/>
    <mergeCell ref="U40:AC40"/>
    <mergeCell ref="AD40:AM40"/>
    <mergeCell ref="AN40:AT40"/>
    <mergeCell ref="AU40:BB40"/>
    <mergeCell ref="BC40:BM40"/>
    <mergeCell ref="BN40:BT40"/>
    <mergeCell ref="CC40:CK40"/>
    <mergeCell ref="AH33:AO33"/>
    <mergeCell ref="AP33:AX33"/>
    <mergeCell ref="AY33:BH33"/>
    <mergeCell ref="BI33:BR33"/>
    <mergeCell ref="BS33:BZ33"/>
    <mergeCell ref="B37:DB37"/>
    <mergeCell ref="BS30:BZ30"/>
    <mergeCell ref="M32:R32"/>
    <mergeCell ref="S32:Z32"/>
    <mergeCell ref="AA32:AG32"/>
    <mergeCell ref="AH32:AO32"/>
    <mergeCell ref="AP32:AX32"/>
    <mergeCell ref="AY32:BH32"/>
    <mergeCell ref="BI32:BR32"/>
    <mergeCell ref="BS32:BZ32"/>
    <mergeCell ref="AP30:AX30"/>
    <mergeCell ref="BI25:BR25"/>
    <mergeCell ref="BS25:BZ25"/>
    <mergeCell ref="CA25:CI25"/>
    <mergeCell ref="CJ25:CR25"/>
    <mergeCell ref="CS25:CZ25"/>
    <mergeCell ref="DA25:DH25"/>
    <mergeCell ref="CS24:CZ24"/>
    <mergeCell ref="DA24:DH24"/>
    <mergeCell ref="C25:F25"/>
    <mergeCell ref="G25:L25"/>
    <mergeCell ref="M25:R25"/>
    <mergeCell ref="S25:Z25"/>
    <mergeCell ref="AA25:AG25"/>
    <mergeCell ref="AH25:AO25"/>
    <mergeCell ref="AP25:AX25"/>
    <mergeCell ref="AY25:BH25"/>
    <mergeCell ref="AP24:AX24"/>
    <mergeCell ref="AY24:BH24"/>
    <mergeCell ref="BI24:BR24"/>
    <mergeCell ref="BS24:BZ24"/>
    <mergeCell ref="CA24:CI24"/>
    <mergeCell ref="CJ24:CR24"/>
    <mergeCell ref="C24:F24"/>
    <mergeCell ref="G24:L24"/>
    <mergeCell ref="M24:R24"/>
    <mergeCell ref="S24:Z24"/>
    <mergeCell ref="AA24:AG24"/>
    <mergeCell ref="AH24:AO24"/>
    <mergeCell ref="BI23:BR23"/>
    <mergeCell ref="BS23:BZ23"/>
    <mergeCell ref="CA23:CI23"/>
    <mergeCell ref="CJ23:CR23"/>
    <mergeCell ref="CS23:CZ23"/>
    <mergeCell ref="DA23:DH23"/>
    <mergeCell ref="M23:R23"/>
    <mergeCell ref="S23:Z23"/>
    <mergeCell ref="AA23:AG23"/>
    <mergeCell ref="AH23:AO23"/>
    <mergeCell ref="AP23:AX23"/>
    <mergeCell ref="AY23:BH23"/>
    <mergeCell ref="C13:DN13"/>
    <mergeCell ref="C14:DN14"/>
    <mergeCell ref="C15:DN15"/>
    <mergeCell ref="C16:DN16"/>
    <mergeCell ref="C17:DN17"/>
    <mergeCell ref="C18:DN18"/>
    <mergeCell ref="E10:J10"/>
    <mergeCell ref="K10:V10"/>
    <mergeCell ref="W10:AI10"/>
    <mergeCell ref="AJ10:CO10"/>
    <mergeCell ref="CR10:DJ10"/>
    <mergeCell ref="C12:DK12"/>
    <mergeCell ref="E8:J9"/>
    <mergeCell ref="K8:V9"/>
    <mergeCell ref="W8:AI9"/>
    <mergeCell ref="AJ8:CO9"/>
    <mergeCell ref="CR8:DJ9"/>
    <mergeCell ref="C9:D9"/>
    <mergeCell ref="C6:D6"/>
    <mergeCell ref="E6:BG6"/>
    <mergeCell ref="BK6:CO6"/>
    <mergeCell ref="CR6:DJ6"/>
    <mergeCell ref="C7:BG7"/>
    <mergeCell ref="BK7:CO7"/>
    <mergeCell ref="CR7:DJ7"/>
    <mergeCell ref="M22:R22"/>
    <mergeCell ref="S22:Z22"/>
    <mergeCell ref="C2:DK2"/>
    <mergeCell ref="C4:D4"/>
    <mergeCell ref="E4:BG4"/>
    <mergeCell ref="BK4:CO4"/>
    <mergeCell ref="CR4:DJ4"/>
    <mergeCell ref="C5:BG5"/>
    <mergeCell ref="BK5:CO5"/>
    <mergeCell ref="CR5:DJ5"/>
    <mergeCell ref="BI22:BR22"/>
    <mergeCell ref="BS22:BZ22"/>
    <mergeCell ref="C19:DK19"/>
    <mergeCell ref="C20:BZ20"/>
    <mergeCell ref="DA20:DH20"/>
    <mergeCell ref="C21:F22"/>
    <mergeCell ref="G21:L22"/>
    <mergeCell ref="M21:AO21"/>
    <mergeCell ref="AP21:BZ21"/>
    <mergeCell ref="CA21:DH21"/>
    <mergeCell ref="CA22:CI22"/>
    <mergeCell ref="CJ22:CR22"/>
    <mergeCell ref="CS22:CZ22"/>
    <mergeCell ref="DA22:DH22"/>
    <mergeCell ref="C23:F23"/>
    <mergeCell ref="G23:L23"/>
    <mergeCell ref="AA22:AG22"/>
    <mergeCell ref="AH22:AO22"/>
    <mergeCell ref="AP22:AX22"/>
    <mergeCell ref="AY22:BH22"/>
    <mergeCell ref="C28:BR28"/>
    <mergeCell ref="BS28:BZ28"/>
    <mergeCell ref="C29:F30"/>
    <mergeCell ref="G29:L30"/>
    <mergeCell ref="M29:AO29"/>
    <mergeCell ref="AP29:BZ29"/>
    <mergeCell ref="M30:R30"/>
    <mergeCell ref="S30:Z30"/>
    <mergeCell ref="AA30:AG30"/>
    <mergeCell ref="AH30:AO30"/>
    <mergeCell ref="AY30:BH30"/>
    <mergeCell ref="BI30:BR30"/>
    <mergeCell ref="C31:F31"/>
    <mergeCell ref="G31:L31"/>
    <mergeCell ref="M31:R31"/>
    <mergeCell ref="S31:Z31"/>
    <mergeCell ref="AA31:AG31"/>
    <mergeCell ref="AH31:AO31"/>
    <mergeCell ref="AP31:AX31"/>
    <mergeCell ref="AY31:BH31"/>
    <mergeCell ref="BI31:BR31"/>
    <mergeCell ref="BS31:BZ31"/>
    <mergeCell ref="C32:F32"/>
    <mergeCell ref="G32:L32"/>
    <mergeCell ref="B36:DM36"/>
    <mergeCell ref="C33:F33"/>
    <mergeCell ref="G33:L33"/>
    <mergeCell ref="M33:R33"/>
    <mergeCell ref="S33:Z33"/>
    <mergeCell ref="AA33:AG33"/>
    <mergeCell ref="H38:P39"/>
    <mergeCell ref="Q38:AT38"/>
    <mergeCell ref="AU38:CB38"/>
    <mergeCell ref="CC38:DL38"/>
    <mergeCell ref="Q39:T39"/>
    <mergeCell ref="U39:AC39"/>
    <mergeCell ref="AD39:AM39"/>
    <mergeCell ref="AN39:AT39"/>
    <mergeCell ref="AU39:BB39"/>
    <mergeCell ref="BC39:BM39"/>
    <mergeCell ref="BN39:BT39"/>
    <mergeCell ref="BU39:CB39"/>
    <mergeCell ref="CC39:CK39"/>
    <mergeCell ref="CL39:CS39"/>
    <mergeCell ref="CT39:DB39"/>
    <mergeCell ref="DC39:DL39"/>
    <mergeCell ref="B40:G40"/>
    <mergeCell ref="H40:P40"/>
    <mergeCell ref="B55:DB55"/>
    <mergeCell ref="DD55:DM55"/>
    <mergeCell ref="B56:G57"/>
    <mergeCell ref="H56:P57"/>
    <mergeCell ref="Q56:AT56"/>
    <mergeCell ref="AU56:CB56"/>
    <mergeCell ref="CC56:DL56"/>
    <mergeCell ref="BU40:CB40"/>
    <mergeCell ref="B58:G58"/>
    <mergeCell ref="H58:P58"/>
    <mergeCell ref="Q58:T58"/>
    <mergeCell ref="U58:AC58"/>
    <mergeCell ref="AD58:AM58"/>
    <mergeCell ref="AN58:AT58"/>
    <mergeCell ref="AU58:BB58"/>
    <mergeCell ref="BC58:BM58"/>
    <mergeCell ref="BN58:BT58"/>
    <mergeCell ref="BU58:CB58"/>
    <mergeCell ref="CC58:CK58"/>
    <mergeCell ref="CL58:CS58"/>
    <mergeCell ref="CT58:DB58"/>
    <mergeCell ref="DC58:DL58"/>
    <mergeCell ref="B59:G59"/>
    <mergeCell ref="H59:P59"/>
    <mergeCell ref="Q59:T59"/>
    <mergeCell ref="U59:AC59"/>
    <mergeCell ref="AD59:AM59"/>
    <mergeCell ref="AN59:AT59"/>
    <mergeCell ref="AU59:BB59"/>
    <mergeCell ref="BC59:BM59"/>
    <mergeCell ref="BN59:BT59"/>
    <mergeCell ref="BU59:CB59"/>
    <mergeCell ref="CC59:CK59"/>
    <mergeCell ref="CL59:CS59"/>
    <mergeCell ref="CT59:DB59"/>
    <mergeCell ref="DC59:DL59"/>
    <mergeCell ref="BN60:BT60"/>
    <mergeCell ref="BU60:CB60"/>
    <mergeCell ref="CC60:CK60"/>
    <mergeCell ref="CL60:CS60"/>
    <mergeCell ref="B60:G60"/>
    <mergeCell ref="H60:P60"/>
    <mergeCell ref="Q60:T60"/>
    <mergeCell ref="U60:AC60"/>
    <mergeCell ref="AD60:AM60"/>
    <mergeCell ref="AN60:AT60"/>
    <mergeCell ref="CT60:DB60"/>
    <mergeCell ref="DC60:DL60"/>
    <mergeCell ref="B61:BT61"/>
    <mergeCell ref="BU61:CB61"/>
    <mergeCell ref="B62:G63"/>
    <mergeCell ref="H62:P63"/>
    <mergeCell ref="Q62:AT62"/>
    <mergeCell ref="AU62:CB62"/>
    <mergeCell ref="AU60:BB60"/>
    <mergeCell ref="BC60:BM60"/>
    <mergeCell ref="B66:G66"/>
    <mergeCell ref="H66:P66"/>
    <mergeCell ref="Q66:T66"/>
    <mergeCell ref="U66:AC66"/>
    <mergeCell ref="AD66:AM66"/>
    <mergeCell ref="AN66:AT66"/>
    <mergeCell ref="AU66:BB66"/>
    <mergeCell ref="BC66:BM66"/>
    <mergeCell ref="BN66:BT66"/>
    <mergeCell ref="B67:G67"/>
    <mergeCell ref="H67:P67"/>
    <mergeCell ref="Q67:T67"/>
    <mergeCell ref="U67:AC67"/>
    <mergeCell ref="AD67:AM67"/>
    <mergeCell ref="AN67:AT67"/>
    <mergeCell ref="AU67:BB67"/>
    <mergeCell ref="BC67:BM67"/>
    <mergeCell ref="BN67:BT67"/>
    <mergeCell ref="BU67:CB67"/>
    <mergeCell ref="B68:G68"/>
    <mergeCell ref="H68:P68"/>
    <mergeCell ref="B77:BT77"/>
    <mergeCell ref="BU68:CB68"/>
    <mergeCell ref="B69:G69"/>
    <mergeCell ref="H69:P69"/>
    <mergeCell ref="Q69:T69"/>
    <mergeCell ref="B78:G79"/>
    <mergeCell ref="H78:P79"/>
    <mergeCell ref="Q78:AT78"/>
    <mergeCell ref="AU78:CB78"/>
    <mergeCell ref="A84:DO84"/>
    <mergeCell ref="B86:DB86"/>
    <mergeCell ref="DC86:DL86"/>
    <mergeCell ref="B80:G80"/>
    <mergeCell ref="H80:P80"/>
    <mergeCell ref="Q80:T80"/>
    <mergeCell ref="Q88:T88"/>
    <mergeCell ref="U88:AC88"/>
    <mergeCell ref="AD88:AM88"/>
    <mergeCell ref="AN88:AT88"/>
    <mergeCell ref="AU88:BB88"/>
    <mergeCell ref="BC88:BM88"/>
    <mergeCell ref="BN89:BT89"/>
    <mergeCell ref="BU89:CB89"/>
    <mergeCell ref="AN89:AT89"/>
    <mergeCell ref="AU89:BB89"/>
    <mergeCell ref="AU87:CB87"/>
    <mergeCell ref="CC87:DL87"/>
    <mergeCell ref="BN88:BT88"/>
    <mergeCell ref="B89:D89"/>
    <mergeCell ref="E89:P89"/>
    <mergeCell ref="Q89:T89"/>
    <mergeCell ref="U89:AC89"/>
    <mergeCell ref="AD89:AM89"/>
    <mergeCell ref="BC89:BM89"/>
    <mergeCell ref="CL90:CS90"/>
    <mergeCell ref="CT90:DB90"/>
    <mergeCell ref="DC90:DL90"/>
    <mergeCell ref="CC89:CK89"/>
    <mergeCell ref="CL89:CS89"/>
    <mergeCell ref="CT89:DB89"/>
    <mergeCell ref="DC89:DL89"/>
    <mergeCell ref="B91:D91"/>
    <mergeCell ref="E91:P91"/>
    <mergeCell ref="CC91:CK91"/>
    <mergeCell ref="B90:D90"/>
    <mergeCell ref="E90:P90"/>
    <mergeCell ref="CC90:CK90"/>
    <mergeCell ref="Q90:T90"/>
    <mergeCell ref="U90:AC90"/>
    <mergeCell ref="AD90:AM90"/>
    <mergeCell ref="AN90:AT90"/>
    <mergeCell ref="CL91:CS91"/>
    <mergeCell ref="CT91:DB91"/>
    <mergeCell ref="DC91:DL91"/>
    <mergeCell ref="B92:BT92"/>
    <mergeCell ref="B93:D94"/>
    <mergeCell ref="E93:P94"/>
    <mergeCell ref="Q93:AT93"/>
    <mergeCell ref="AU93:CB93"/>
    <mergeCell ref="Q94:T94"/>
    <mergeCell ref="U94:AC94"/>
    <mergeCell ref="AD94:AM94"/>
    <mergeCell ref="AN94:AT94"/>
    <mergeCell ref="AU94:BB94"/>
    <mergeCell ref="BC94:BM94"/>
    <mergeCell ref="BN94:BT94"/>
    <mergeCell ref="BU94:CB94"/>
    <mergeCell ref="B95:D95"/>
    <mergeCell ref="E95:P95"/>
    <mergeCell ref="Q95:T95"/>
    <mergeCell ref="U95:AC95"/>
    <mergeCell ref="AD95:AM95"/>
    <mergeCell ref="AN95:AT95"/>
    <mergeCell ref="AU95:BB95"/>
    <mergeCell ref="BC95:BM95"/>
    <mergeCell ref="BN95:BT95"/>
    <mergeCell ref="BU95:CB95"/>
    <mergeCell ref="B96:D96"/>
    <mergeCell ref="E96:P96"/>
    <mergeCell ref="Q96:T96"/>
    <mergeCell ref="U96:AC96"/>
    <mergeCell ref="AD96:AM96"/>
    <mergeCell ref="AN96:AT96"/>
    <mergeCell ref="AU96:BB96"/>
    <mergeCell ref="BC96:BM96"/>
    <mergeCell ref="BN96:BT96"/>
    <mergeCell ref="BU96:CB96"/>
    <mergeCell ref="B97:D97"/>
    <mergeCell ref="E97:P97"/>
    <mergeCell ref="Q97:T97"/>
    <mergeCell ref="U97:AC97"/>
    <mergeCell ref="AD97:AM97"/>
    <mergeCell ref="AN97:AT97"/>
    <mergeCell ref="AU97:BB97"/>
    <mergeCell ref="BC97:BM97"/>
    <mergeCell ref="BN97:BT97"/>
    <mergeCell ref="BU97:CB97"/>
    <mergeCell ref="B98:DM98"/>
    <mergeCell ref="B99:DH99"/>
    <mergeCell ref="B100:D101"/>
    <mergeCell ref="E100:P101"/>
    <mergeCell ref="Q100:V101"/>
    <mergeCell ref="W100:AJ101"/>
    <mergeCell ref="AK100:BK100"/>
    <mergeCell ref="AK101:AS101"/>
    <mergeCell ref="AT101:BA101"/>
    <mergeCell ref="BB101:BK101"/>
    <mergeCell ref="CK102:CR102"/>
    <mergeCell ref="CS102:DA102"/>
    <mergeCell ref="DB102:DH102"/>
    <mergeCell ref="B103:D103"/>
    <mergeCell ref="E103:DH103"/>
    <mergeCell ref="B104:D104"/>
    <mergeCell ref="E104:P104"/>
    <mergeCell ref="Q104:V104"/>
    <mergeCell ref="W104:AJ104"/>
    <mergeCell ref="AK104:AS104"/>
    <mergeCell ref="BT104:CA104"/>
    <mergeCell ref="CB104:CJ104"/>
    <mergeCell ref="CK104:CR104"/>
    <mergeCell ref="CS104:DA104"/>
    <mergeCell ref="DB104:DH104"/>
    <mergeCell ref="B105:D105"/>
    <mergeCell ref="E105:P105"/>
    <mergeCell ref="Q105:V105"/>
    <mergeCell ref="W105:AJ105"/>
    <mergeCell ref="AK105:AS105"/>
    <mergeCell ref="AT105:BA105"/>
    <mergeCell ref="BB105:BK105"/>
    <mergeCell ref="BL105:BS105"/>
    <mergeCell ref="CK105:CR105"/>
    <mergeCell ref="CS105:DA105"/>
    <mergeCell ref="DB105:DH105"/>
    <mergeCell ref="Q106:V106"/>
    <mergeCell ref="W106:AJ106"/>
    <mergeCell ref="AK106:AS106"/>
    <mergeCell ref="AT106:BA106"/>
    <mergeCell ref="BB106:BK106"/>
    <mergeCell ref="BL106:BS106"/>
    <mergeCell ref="BT106:CA106"/>
    <mergeCell ref="CB106:CJ106"/>
    <mergeCell ref="CK106:CR106"/>
    <mergeCell ref="CS106:DA106"/>
    <mergeCell ref="DB106:DH106"/>
    <mergeCell ref="Q107:V107"/>
    <mergeCell ref="W107:AJ107"/>
    <mergeCell ref="AK107:AS107"/>
    <mergeCell ref="AT107:BA107"/>
    <mergeCell ref="BB107:BK107"/>
    <mergeCell ref="BL107:BS107"/>
    <mergeCell ref="BT107:CA107"/>
    <mergeCell ref="CB107:CJ107"/>
    <mergeCell ref="CK107:CR107"/>
    <mergeCell ref="CS107:DA107"/>
    <mergeCell ref="DB107:DH107"/>
    <mergeCell ref="BB108:BK108"/>
    <mergeCell ref="CS108:DA108"/>
    <mergeCell ref="DB108:DH108"/>
    <mergeCell ref="B109:D109"/>
    <mergeCell ref="E109:P109"/>
    <mergeCell ref="Q109:V109"/>
    <mergeCell ref="W109:AJ109"/>
    <mergeCell ref="AK109:AS109"/>
    <mergeCell ref="AT109:BA109"/>
    <mergeCell ref="BB109:BK109"/>
    <mergeCell ref="BL109:BS109"/>
    <mergeCell ref="BT109:CA109"/>
    <mergeCell ref="CB109:CJ109"/>
    <mergeCell ref="CK109:CR109"/>
    <mergeCell ref="CS109:DA109"/>
    <mergeCell ref="DB109:DH109"/>
    <mergeCell ref="E110:P110"/>
    <mergeCell ref="W110:AJ110"/>
    <mergeCell ref="B111:D111"/>
    <mergeCell ref="E111:P111"/>
    <mergeCell ref="Q111:V111"/>
    <mergeCell ref="W111:AJ111"/>
    <mergeCell ref="AK111:AS111"/>
    <mergeCell ref="AT111:BA111"/>
    <mergeCell ref="BB111:BK111"/>
    <mergeCell ref="BL111:BS111"/>
    <mergeCell ref="BT111:CA111"/>
    <mergeCell ref="CB111:CJ111"/>
    <mergeCell ref="CK111:CR111"/>
    <mergeCell ref="CS111:DA111"/>
    <mergeCell ref="DB111:DH111"/>
    <mergeCell ref="B112:D112"/>
    <mergeCell ref="E112:P112"/>
    <mergeCell ref="Q112:V112"/>
    <mergeCell ref="W112:AJ112"/>
    <mergeCell ref="AK112:AS112"/>
    <mergeCell ref="AT112:BA112"/>
    <mergeCell ref="BB112:BK112"/>
    <mergeCell ref="BL112:BS112"/>
    <mergeCell ref="BT112:CA112"/>
    <mergeCell ref="CB112:CJ112"/>
    <mergeCell ref="CK112:CR112"/>
    <mergeCell ref="CS112:DA112"/>
    <mergeCell ref="DB112:DH112"/>
    <mergeCell ref="B113:D113"/>
    <mergeCell ref="E113:P113"/>
    <mergeCell ref="Q113:V113"/>
    <mergeCell ref="W113:AJ113"/>
    <mergeCell ref="AK113:AS113"/>
    <mergeCell ref="AT113:BA113"/>
    <mergeCell ref="BB113:BK113"/>
    <mergeCell ref="BL113:BS113"/>
    <mergeCell ref="BT113:CA113"/>
    <mergeCell ref="CB113:CJ113"/>
    <mergeCell ref="CK113:CR113"/>
    <mergeCell ref="CS113:DA113"/>
    <mergeCell ref="DB113:DH113"/>
    <mergeCell ref="B114:D114"/>
    <mergeCell ref="E114:P114"/>
    <mergeCell ref="Q114:V114"/>
    <mergeCell ref="W114:AJ114"/>
    <mergeCell ref="AK114:AS114"/>
    <mergeCell ref="AT114:BA114"/>
    <mergeCell ref="BB114:BK114"/>
    <mergeCell ref="BL114:BS114"/>
    <mergeCell ref="CB114:CJ114"/>
    <mergeCell ref="CK114:CR114"/>
    <mergeCell ref="CS114:DA114"/>
    <mergeCell ref="DB114:DH114"/>
    <mergeCell ref="B115:CJ115"/>
    <mergeCell ref="E119:CJ119"/>
    <mergeCell ref="AK117:AS117"/>
    <mergeCell ref="AT117:BA117"/>
    <mergeCell ref="BT114:CA114"/>
    <mergeCell ref="BB117:BK117"/>
    <mergeCell ref="B116:D117"/>
    <mergeCell ref="BL129:BS129"/>
    <mergeCell ref="BT129:CA129"/>
    <mergeCell ref="CB129:CJ129"/>
    <mergeCell ref="C132:CU132"/>
    <mergeCell ref="CV132:DE132"/>
    <mergeCell ref="B129:D129"/>
    <mergeCell ref="E129:P129"/>
    <mergeCell ref="Q129:V129"/>
    <mergeCell ref="W129:AJ129"/>
    <mergeCell ref="AT129:BA129"/>
    <mergeCell ref="BW133:CL133"/>
    <mergeCell ref="CM133:DE133"/>
    <mergeCell ref="X134:AE134"/>
    <mergeCell ref="AF134:AN134"/>
    <mergeCell ref="AO134:AV134"/>
    <mergeCell ref="AW134:BC134"/>
    <mergeCell ref="BD134:BO134"/>
    <mergeCell ref="BP134:BV134"/>
    <mergeCell ref="BW134:CD134"/>
    <mergeCell ref="CE134:CL134"/>
    <mergeCell ref="CM134:CU134"/>
    <mergeCell ref="CV134:DE134"/>
    <mergeCell ref="C135:W135"/>
    <mergeCell ref="X135:AE135"/>
    <mergeCell ref="AF135:AN135"/>
    <mergeCell ref="AO135:AV135"/>
    <mergeCell ref="AW135:BC135"/>
    <mergeCell ref="BD135:BO135"/>
    <mergeCell ref="BP135:BV135"/>
    <mergeCell ref="BW135:CD135"/>
    <mergeCell ref="CE135:CL135"/>
    <mergeCell ref="CM135:CU135"/>
    <mergeCell ref="CV135:DE135"/>
    <mergeCell ref="C136:W136"/>
    <mergeCell ref="X136:AE136"/>
    <mergeCell ref="AF136:AN136"/>
    <mergeCell ref="AO136:AV136"/>
    <mergeCell ref="AW136:BC136"/>
    <mergeCell ref="BD136:BO136"/>
    <mergeCell ref="BP136:BV136"/>
    <mergeCell ref="CE136:CL136"/>
    <mergeCell ref="CM136:CU136"/>
    <mergeCell ref="CV136:DE136"/>
    <mergeCell ref="C137:W137"/>
    <mergeCell ref="X137:AE137"/>
    <mergeCell ref="AF137:AN137"/>
    <mergeCell ref="AO137:AV137"/>
    <mergeCell ref="AW137:BC137"/>
    <mergeCell ref="BD137:BO137"/>
    <mergeCell ref="C138:W138"/>
    <mergeCell ref="X138:AE138"/>
    <mergeCell ref="AF138:AN138"/>
    <mergeCell ref="AO138:AV138"/>
    <mergeCell ref="AW138:BC138"/>
    <mergeCell ref="BW136:CD136"/>
    <mergeCell ref="CV138:DE138"/>
    <mergeCell ref="BP137:BV137"/>
    <mergeCell ref="BW137:CD137"/>
    <mergeCell ref="CE137:CL137"/>
    <mergeCell ref="CM137:CU137"/>
    <mergeCell ref="CV137:DE137"/>
    <mergeCell ref="BD139:BO139"/>
    <mergeCell ref="BD138:BO138"/>
    <mergeCell ref="BP138:BV138"/>
    <mergeCell ref="BW138:CD138"/>
    <mergeCell ref="CE138:CL138"/>
    <mergeCell ref="CM138:CU138"/>
    <mergeCell ref="C140:W140"/>
    <mergeCell ref="X140:AE140"/>
    <mergeCell ref="AF140:AN140"/>
    <mergeCell ref="AO140:AV140"/>
    <mergeCell ref="AW140:BC140"/>
    <mergeCell ref="C139:W139"/>
    <mergeCell ref="X139:AE139"/>
    <mergeCell ref="AF139:AN139"/>
    <mergeCell ref="AO139:AV139"/>
    <mergeCell ref="AW139:BC139"/>
    <mergeCell ref="CM140:CU140"/>
    <mergeCell ref="CV140:DE140"/>
    <mergeCell ref="BP139:BV139"/>
    <mergeCell ref="BW139:CD139"/>
    <mergeCell ref="CE139:CL139"/>
    <mergeCell ref="CM139:CU139"/>
    <mergeCell ref="CV139:DE139"/>
    <mergeCell ref="BD140:BO140"/>
    <mergeCell ref="BP140:BV140"/>
    <mergeCell ref="BW140:CD140"/>
    <mergeCell ref="CE140:CL140"/>
    <mergeCell ref="BP141:BV141"/>
    <mergeCell ref="BW141:CD141"/>
    <mergeCell ref="CE141:CL141"/>
    <mergeCell ref="CM141:CU141"/>
    <mergeCell ref="CV141:DE141"/>
    <mergeCell ref="C144:CV144"/>
    <mergeCell ref="C141:W141"/>
    <mergeCell ref="X141:AE141"/>
    <mergeCell ref="AF141:AN141"/>
    <mergeCell ref="AO141:AV141"/>
    <mergeCell ref="AW141:BC141"/>
    <mergeCell ref="BD141:BO141"/>
    <mergeCell ref="N146:X146"/>
    <mergeCell ref="Y146:AK146"/>
    <mergeCell ref="AL146:AY146"/>
    <mergeCell ref="AZ146:BQ146"/>
    <mergeCell ref="BR146:BY147"/>
    <mergeCell ref="BZ146:CF147"/>
    <mergeCell ref="AZ147:BF147"/>
    <mergeCell ref="BG147:BQ147"/>
    <mergeCell ref="CG146:CN147"/>
    <mergeCell ref="CO146:CV147"/>
    <mergeCell ref="CW146:DD147"/>
    <mergeCell ref="DE146:DI147"/>
    <mergeCell ref="N147:Q147"/>
    <mergeCell ref="R147:X147"/>
    <mergeCell ref="Y147:AD147"/>
    <mergeCell ref="AE147:AK147"/>
    <mergeCell ref="AL147:AR147"/>
    <mergeCell ref="AS147:AY147"/>
    <mergeCell ref="C148:E148"/>
    <mergeCell ref="F148:M148"/>
    <mergeCell ref="N148:Q148"/>
    <mergeCell ref="R148:X148"/>
    <mergeCell ref="Y148:AD148"/>
    <mergeCell ref="AE148:AK148"/>
    <mergeCell ref="AL148:AR148"/>
    <mergeCell ref="AS148:AY148"/>
    <mergeCell ref="AZ148:BF148"/>
    <mergeCell ref="BG148:BQ148"/>
    <mergeCell ref="BR148:BY148"/>
    <mergeCell ref="BZ148:CF148"/>
    <mergeCell ref="CG148:CN148"/>
    <mergeCell ref="CW148:DD148"/>
    <mergeCell ref="DE148:DI148"/>
    <mergeCell ref="C149:E149"/>
    <mergeCell ref="F149:M149"/>
    <mergeCell ref="N149:Q149"/>
    <mergeCell ref="R149:X149"/>
    <mergeCell ref="Y149:AD149"/>
    <mergeCell ref="AE149:AK149"/>
    <mergeCell ref="AL149:AR149"/>
    <mergeCell ref="AS149:AY149"/>
    <mergeCell ref="DE149:DI149"/>
    <mergeCell ref="C150:E150"/>
    <mergeCell ref="F150:M150"/>
    <mergeCell ref="N150:Q150"/>
    <mergeCell ref="R150:X150"/>
    <mergeCell ref="Y150:AD150"/>
    <mergeCell ref="AE150:AK150"/>
    <mergeCell ref="AL150:AR150"/>
    <mergeCell ref="AS150:AY150"/>
    <mergeCell ref="AZ150:BF150"/>
    <mergeCell ref="CO150:CV150"/>
    <mergeCell ref="CW150:DD150"/>
    <mergeCell ref="DE150:DI150"/>
    <mergeCell ref="C151:E151"/>
    <mergeCell ref="F151:M151"/>
    <mergeCell ref="N151:Q151"/>
    <mergeCell ref="R151:X151"/>
    <mergeCell ref="Y151:AD151"/>
    <mergeCell ref="AE151:AK151"/>
    <mergeCell ref="AL151:AR151"/>
    <mergeCell ref="AS151:AY151"/>
    <mergeCell ref="AZ151:BF151"/>
    <mergeCell ref="BG151:BQ151"/>
    <mergeCell ref="BR151:BY151"/>
    <mergeCell ref="BZ151:CF151"/>
    <mergeCell ref="BG152:BQ152"/>
    <mergeCell ref="BR152:BY152"/>
    <mergeCell ref="BZ152:CF152"/>
    <mergeCell ref="C152:E152"/>
    <mergeCell ref="F152:M152"/>
    <mergeCell ref="N152:Q152"/>
    <mergeCell ref="R152:X152"/>
    <mergeCell ref="Y152:AD152"/>
    <mergeCell ref="AE152:AK152"/>
    <mergeCell ref="AE153:AK153"/>
    <mergeCell ref="AL152:AR152"/>
    <mergeCell ref="AS152:AY152"/>
    <mergeCell ref="AZ152:BF152"/>
    <mergeCell ref="AZ153:BF153"/>
    <mergeCell ref="AL153:AR153"/>
    <mergeCell ref="AS153:AY153"/>
    <mergeCell ref="CW153:DD153"/>
    <mergeCell ref="DE153:DI153"/>
    <mergeCell ref="B155:DM155"/>
    <mergeCell ref="B156:CX156"/>
    <mergeCell ref="CY156:DG156"/>
    <mergeCell ref="C153:E153"/>
    <mergeCell ref="F153:M153"/>
    <mergeCell ref="N153:Q153"/>
    <mergeCell ref="R153:X153"/>
    <mergeCell ref="Y153:AD153"/>
    <mergeCell ref="B157:C158"/>
    <mergeCell ref="D157:K158"/>
    <mergeCell ref="L157:AB158"/>
    <mergeCell ref="AC157:BD157"/>
    <mergeCell ref="BE157:CH157"/>
    <mergeCell ref="CI157:DG157"/>
    <mergeCell ref="AC158:AL158"/>
    <mergeCell ref="AM158:AU158"/>
    <mergeCell ref="AV158:BD158"/>
    <mergeCell ref="BE158:BP158"/>
    <mergeCell ref="BQ158:BX158"/>
    <mergeCell ref="BY158:CH158"/>
    <mergeCell ref="CI158:CP158"/>
    <mergeCell ref="CQ158:CX158"/>
    <mergeCell ref="CY158:DG158"/>
    <mergeCell ref="AV159:BD159"/>
    <mergeCell ref="BE159:BP159"/>
    <mergeCell ref="BQ159:BX159"/>
    <mergeCell ref="BY159:CH159"/>
    <mergeCell ref="CI159:CP159"/>
    <mergeCell ref="CQ159:CX159"/>
    <mergeCell ref="CY159:DG159"/>
    <mergeCell ref="AC160:AL160"/>
    <mergeCell ref="AM160:AU160"/>
    <mergeCell ref="AV160:BD160"/>
    <mergeCell ref="BE160:BP160"/>
    <mergeCell ref="BQ160:BX160"/>
    <mergeCell ref="BY160:CH160"/>
    <mergeCell ref="CI160:CP160"/>
    <mergeCell ref="CQ160:CX160"/>
    <mergeCell ref="CY160:DG160"/>
    <mergeCell ref="B161:BX161"/>
    <mergeCell ref="BY161:CH161"/>
    <mergeCell ref="B162:C163"/>
    <mergeCell ref="D162:K163"/>
    <mergeCell ref="L162:AB163"/>
    <mergeCell ref="AC162:BD162"/>
    <mergeCell ref="BE162:CH162"/>
    <mergeCell ref="AC163:AL163"/>
    <mergeCell ref="AM163:AU163"/>
    <mergeCell ref="AC165:AL165"/>
    <mergeCell ref="AM165:AU165"/>
    <mergeCell ref="AV165:BD165"/>
    <mergeCell ref="BQ165:BX165"/>
    <mergeCell ref="BE165:BP165"/>
    <mergeCell ref="BY165:CH165"/>
    <mergeCell ref="B167:CW167"/>
    <mergeCell ref="CX167:DF167"/>
    <mergeCell ref="B168:I169"/>
    <mergeCell ref="J168:N169"/>
    <mergeCell ref="O168:S169"/>
    <mergeCell ref="T168:AH168"/>
    <mergeCell ref="AI168:BA168"/>
    <mergeCell ref="BB168:BU168"/>
    <mergeCell ref="BV168:CM168"/>
    <mergeCell ref="CN168:DF168"/>
    <mergeCell ref="T169:AA169"/>
    <mergeCell ref="AB169:AH169"/>
    <mergeCell ref="AI169:AS169"/>
    <mergeCell ref="AT169:BA169"/>
    <mergeCell ref="BB169:BN169"/>
    <mergeCell ref="BO169:BU169"/>
    <mergeCell ref="B170:I170"/>
    <mergeCell ref="J170:N170"/>
    <mergeCell ref="O170:S170"/>
    <mergeCell ref="T170:AA170"/>
    <mergeCell ref="AB170:AH170"/>
    <mergeCell ref="AI170:AS170"/>
    <mergeCell ref="CN170:CW170"/>
    <mergeCell ref="BV169:CE169"/>
    <mergeCell ref="CF169:CM169"/>
    <mergeCell ref="CN169:CW169"/>
    <mergeCell ref="CX169:DF169"/>
    <mergeCell ref="CX170:DF170"/>
    <mergeCell ref="C171:DN171"/>
    <mergeCell ref="B173:DM173"/>
    <mergeCell ref="C172:DN172"/>
    <mergeCell ref="B174:CG174"/>
    <mergeCell ref="CZ174:DM174"/>
    <mergeCell ref="AT170:BA170"/>
    <mergeCell ref="BB170:BN170"/>
    <mergeCell ref="BO170:BU170"/>
    <mergeCell ref="BV170:CE170"/>
    <mergeCell ref="CF170:CM170"/>
    <mergeCell ref="B175:H176"/>
    <mergeCell ref="I175:AF176"/>
    <mergeCell ref="AG175:AP176"/>
    <mergeCell ref="AQ175:AZ176"/>
    <mergeCell ref="BA175:BL176"/>
    <mergeCell ref="BM175:BW176"/>
    <mergeCell ref="BX175:CG176"/>
    <mergeCell ref="CZ175:DM176"/>
    <mergeCell ref="CH176:CP176"/>
    <mergeCell ref="CQ176:CY176"/>
    <mergeCell ref="B177:H177"/>
    <mergeCell ref="I177:AF177"/>
    <mergeCell ref="AG177:AP177"/>
    <mergeCell ref="AQ177:AZ177"/>
    <mergeCell ref="BA177:BL177"/>
    <mergeCell ref="BM177:BW177"/>
    <mergeCell ref="BX177:CG177"/>
    <mergeCell ref="CH177:CP177"/>
    <mergeCell ref="CQ177:CY177"/>
    <mergeCell ref="CZ177:DM177"/>
    <mergeCell ref="B178:H178"/>
    <mergeCell ref="I178:AF178"/>
    <mergeCell ref="AG178:AP178"/>
    <mergeCell ref="AQ178:AZ178"/>
    <mergeCell ref="BA178:BL178"/>
    <mergeCell ref="BM178:BW178"/>
    <mergeCell ref="BX178:CG178"/>
    <mergeCell ref="CH178:CP178"/>
    <mergeCell ref="CQ178:CY178"/>
    <mergeCell ref="CZ178:DM178"/>
    <mergeCell ref="B179:H179"/>
    <mergeCell ref="I179:AF179"/>
    <mergeCell ref="AG179:AP179"/>
    <mergeCell ref="AQ179:AZ179"/>
    <mergeCell ref="BA179:BL179"/>
    <mergeCell ref="BM179:BW179"/>
    <mergeCell ref="BX179:CG179"/>
    <mergeCell ref="CH179:CP179"/>
    <mergeCell ref="CQ179:CY179"/>
    <mergeCell ref="CZ179:DM179"/>
    <mergeCell ref="B180:CY180"/>
    <mergeCell ref="CZ180:DM180"/>
    <mergeCell ref="B181:H183"/>
    <mergeCell ref="I181:O183"/>
    <mergeCell ref="P181:BL181"/>
    <mergeCell ref="BM181:DM181"/>
    <mergeCell ref="P182:Y183"/>
    <mergeCell ref="BX182:CG183"/>
    <mergeCell ref="CH182:CY182"/>
    <mergeCell ref="CZ182:DM183"/>
    <mergeCell ref="AG183:AP183"/>
    <mergeCell ref="AQ183:AZ183"/>
    <mergeCell ref="CH183:CP183"/>
    <mergeCell ref="CQ183:CY183"/>
    <mergeCell ref="B184:H184"/>
    <mergeCell ref="I184:O184"/>
    <mergeCell ref="P184:Y184"/>
    <mergeCell ref="Z184:AF184"/>
    <mergeCell ref="AG184:AP184"/>
    <mergeCell ref="AQ184:AZ184"/>
    <mergeCell ref="BA184:BL184"/>
    <mergeCell ref="BM184:BW184"/>
    <mergeCell ref="BX184:CG184"/>
    <mergeCell ref="CH184:CP184"/>
    <mergeCell ref="CQ184:CY184"/>
    <mergeCell ref="CZ184:DM184"/>
    <mergeCell ref="CQ185:CY185"/>
    <mergeCell ref="CZ185:DM185"/>
    <mergeCell ref="B185:H185"/>
    <mergeCell ref="I185:O185"/>
    <mergeCell ref="P185:Y185"/>
    <mergeCell ref="Z185:AF185"/>
    <mergeCell ref="AG185:AP185"/>
    <mergeCell ref="AQ185:AZ185"/>
    <mergeCell ref="BX186:CG186"/>
    <mergeCell ref="CH186:CP186"/>
    <mergeCell ref="BA185:BL185"/>
    <mergeCell ref="BM185:BW185"/>
    <mergeCell ref="BX185:CG185"/>
    <mergeCell ref="CH185:CP185"/>
    <mergeCell ref="AR189:BE189"/>
    <mergeCell ref="BF189:BR189"/>
    <mergeCell ref="AG186:AP186"/>
    <mergeCell ref="AQ186:AZ186"/>
    <mergeCell ref="BA186:BL186"/>
    <mergeCell ref="BM186:BW186"/>
    <mergeCell ref="BF190:BR190"/>
    <mergeCell ref="BS190:CC190"/>
    <mergeCell ref="CQ186:CY186"/>
    <mergeCell ref="CZ186:DM186"/>
    <mergeCell ref="B188:CT188"/>
    <mergeCell ref="CU188:DM188"/>
    <mergeCell ref="B189:H189"/>
    <mergeCell ref="I189:U189"/>
    <mergeCell ref="V189:AG189"/>
    <mergeCell ref="AH189:AQ189"/>
    <mergeCell ref="BS191:CC191"/>
    <mergeCell ref="CD191:CT191"/>
    <mergeCell ref="BS189:CC189"/>
    <mergeCell ref="CD189:CT189"/>
    <mergeCell ref="CU189:DM189"/>
    <mergeCell ref="B190:H190"/>
    <mergeCell ref="I190:U190"/>
    <mergeCell ref="V190:AG190"/>
    <mergeCell ref="AH190:AQ190"/>
    <mergeCell ref="AR190:BE190"/>
    <mergeCell ref="AR192:BE192"/>
    <mergeCell ref="BF192:BR192"/>
    <mergeCell ref="CD190:CT190"/>
    <mergeCell ref="CU190:DM190"/>
    <mergeCell ref="B191:H191"/>
    <mergeCell ref="I191:U191"/>
    <mergeCell ref="V191:AG191"/>
    <mergeCell ref="AH191:AQ191"/>
    <mergeCell ref="AR191:BE191"/>
    <mergeCell ref="BF191:BR191"/>
    <mergeCell ref="BS192:CC192"/>
    <mergeCell ref="CD192:CT192"/>
    <mergeCell ref="CU192:DM192"/>
    <mergeCell ref="C194:DN194"/>
    <mergeCell ref="C195:DN195"/>
    <mergeCell ref="C196:DN196"/>
    <mergeCell ref="B192:H192"/>
    <mergeCell ref="I192:U192"/>
    <mergeCell ref="V192:AG192"/>
    <mergeCell ref="AH192:AQ192"/>
    <mergeCell ref="C197:AW198"/>
    <mergeCell ref="BJ197:CX197"/>
    <mergeCell ref="AX198:BI198"/>
    <mergeCell ref="BJ198:CX198"/>
    <mergeCell ref="C199:AW200"/>
    <mergeCell ref="BJ199:CX199"/>
    <mergeCell ref="AX200:BI200"/>
    <mergeCell ref="BJ200:CX200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2020-03-20T15:38:44Z</cp:lastPrinted>
  <dcterms:created xsi:type="dcterms:W3CDTF">2018-08-27T12:09:19Z</dcterms:created>
  <dcterms:modified xsi:type="dcterms:W3CDTF">2020-03-25T07:12:34Z</dcterms:modified>
  <cp:category/>
  <cp:version/>
  <cp:contentType/>
  <cp:contentStatus/>
</cp:coreProperties>
</file>